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30" windowWidth="20610" windowHeight="10320" activeTab="3"/>
  </bookViews>
  <sheets>
    <sheet name="附件1" sheetId="9" r:id="rId1"/>
    <sheet name="附件2" sheetId="10" r:id="rId2"/>
    <sheet name="附件3" sheetId="13" r:id="rId3"/>
    <sheet name="附件4" sheetId="12" r:id="rId4"/>
    <sheet name="附件5" sheetId="11" r:id="rId5"/>
  </sheets>
  <definedNames>
    <definedName name="_Toc508964111" localSheetId="3">附件4!$A$2</definedName>
    <definedName name="_xlnm.Print_Area" localSheetId="0">附件1!$A$1:$J$394</definedName>
    <definedName name="_xlnm.Print_Titles" localSheetId="0">附件1!$3:$4</definedName>
    <definedName name="_xlnm.Print_Titles" localSheetId="2">附件3!$3:$4</definedName>
  </definedNames>
  <calcPr calcId="114210" fullCalcOnLoad="1"/>
</workbook>
</file>

<file path=xl/calcChain.xml><?xml version="1.0" encoding="utf-8"?>
<calcChain xmlns="http://schemas.openxmlformats.org/spreadsheetml/2006/main">
  <c r="G18" i="10"/>
  <c r="F18"/>
  <c r="E18"/>
  <c r="B18"/>
  <c r="C18"/>
  <c r="D18"/>
  <c r="H18"/>
  <c r="I18"/>
  <c r="J18"/>
  <c r="H10"/>
  <c r="J10"/>
  <c r="H7"/>
  <c r="J7"/>
  <c r="H8"/>
  <c r="J8"/>
  <c r="H9"/>
  <c r="J9"/>
  <c r="H11"/>
  <c r="J11"/>
  <c r="H12"/>
  <c r="J12"/>
  <c r="H13"/>
  <c r="J13"/>
  <c r="H14"/>
  <c r="J14"/>
  <c r="H15"/>
  <c r="J15"/>
  <c r="H16"/>
  <c r="J16"/>
  <c r="H17"/>
  <c r="J17"/>
  <c r="H6"/>
  <c r="J6"/>
</calcChain>
</file>

<file path=xl/sharedStrings.xml><?xml version="1.0" encoding="utf-8"?>
<sst xmlns="http://schemas.openxmlformats.org/spreadsheetml/2006/main" count="1918" uniqueCount="694">
  <si>
    <t>序号</t>
  </si>
  <si>
    <t>县（市、区）</t>
  </si>
  <si>
    <t>位置（乡、村、自然村、主要受威胁户主姓名）</t>
  </si>
  <si>
    <t>灾种</t>
  </si>
  <si>
    <t>规模（万m3）</t>
  </si>
  <si>
    <t>受威胁</t>
  </si>
  <si>
    <t>防治建议</t>
  </si>
  <si>
    <t>备注</t>
  </si>
  <si>
    <t>户数</t>
  </si>
  <si>
    <t>人数</t>
  </si>
  <si>
    <t>建筑物(间）</t>
  </si>
  <si>
    <t>梅列区</t>
  </si>
  <si>
    <t>滑坡</t>
  </si>
  <si>
    <t>工程治理</t>
  </si>
  <si>
    <t>崩塌</t>
  </si>
  <si>
    <t>泥石流</t>
  </si>
  <si>
    <t>搬迁避让</t>
  </si>
  <si>
    <t>群测群防</t>
  </si>
  <si>
    <t>三元区</t>
  </si>
  <si>
    <t>中村乡张坑村村部庄顺良等宅后</t>
  </si>
  <si>
    <t>砖木二层25</t>
  </si>
  <si>
    <t>莘口镇清溪村青里山自然村张水佑等房前</t>
  </si>
  <si>
    <t>砖混房屋24</t>
  </si>
  <si>
    <t>砖木房屋25</t>
  </si>
  <si>
    <t>莘口镇高山村和峰组范书经等宅前</t>
  </si>
  <si>
    <t>砖木房屋20</t>
  </si>
  <si>
    <t>城关街道建新社区工商所后山</t>
  </si>
  <si>
    <t>砖混五层50</t>
  </si>
  <si>
    <t>永安</t>
  </si>
  <si>
    <t>小陶镇小陶村二中、赖承文</t>
  </si>
  <si>
    <t>洪田镇湍石村云南岌滑坡群、邓吉华</t>
  </si>
  <si>
    <t>槐南镇荆山村、方兴楠</t>
  </si>
  <si>
    <t>槐南镇高坪村中心洋、罗志杜</t>
  </si>
  <si>
    <t>青水乡百芑坵后龙山、钟宏斌</t>
  </si>
  <si>
    <t>大湖镇吴坊村朝阳、张子龙</t>
  </si>
  <si>
    <t>燕西街道吉山村五丘不稳定斜坡、陈硕轩</t>
  </si>
  <si>
    <t>燕西街道中山社区上桥尾、黄维好</t>
  </si>
  <si>
    <t>燕西街道罗岩村滑坡泥石流区、罗章谟</t>
  </si>
  <si>
    <t>燕西街道永安职业中专学校滑坡、董凯宁</t>
  </si>
  <si>
    <t>燕南街道南翔幼儿园、魏园长</t>
  </si>
  <si>
    <t>上坪乡龙共村、杨家葵</t>
  </si>
  <si>
    <t>贡川镇新发冲老虎坂、张小生</t>
  </si>
  <si>
    <t>燕南街道龙岭新村、朱  萌</t>
  </si>
  <si>
    <t>大田县</t>
  </si>
  <si>
    <t>塌陷</t>
  </si>
  <si>
    <t>地面塌陷</t>
  </si>
  <si>
    <t>尤溪县</t>
  </si>
  <si>
    <t>坎里村王兆熙宅</t>
  </si>
  <si>
    <t>中仙乡长门村石壁兜</t>
  </si>
  <si>
    <t>斜坡</t>
  </si>
  <si>
    <t>中仙乡西华村三华中学</t>
  </si>
  <si>
    <t>县（市、区）</t>
    <phoneticPr fontId="2" type="noConversion"/>
  </si>
  <si>
    <t>应急技术服务队伍</t>
    <phoneticPr fontId="2" type="noConversion"/>
  </si>
  <si>
    <t>闽西地质大队、196地质大队、省第二地质勘探大队</t>
    <phoneticPr fontId="2" type="noConversion"/>
  </si>
  <si>
    <t>梅列</t>
    <phoneticPr fontId="2" type="noConversion"/>
  </si>
  <si>
    <t>三元</t>
    <phoneticPr fontId="2" type="noConversion"/>
  </si>
  <si>
    <t>大田</t>
    <phoneticPr fontId="2" type="noConversion"/>
  </si>
  <si>
    <t>尤溪</t>
    <phoneticPr fontId="2" type="noConversion"/>
  </si>
  <si>
    <t>沙县</t>
    <phoneticPr fontId="2" type="noConversion"/>
  </si>
  <si>
    <t>将乐</t>
    <phoneticPr fontId="2" type="noConversion"/>
  </si>
  <si>
    <t>泰宁</t>
    <phoneticPr fontId="2" type="noConversion"/>
  </si>
  <si>
    <t>建宁</t>
    <phoneticPr fontId="2" type="noConversion"/>
  </si>
  <si>
    <t>196地质大队</t>
    <phoneticPr fontId="2" type="noConversion"/>
  </si>
  <si>
    <t>宁化</t>
    <phoneticPr fontId="2" type="noConversion"/>
  </si>
  <si>
    <t>清流</t>
    <phoneticPr fontId="2" type="noConversion"/>
  </si>
  <si>
    <t>明溪</t>
    <phoneticPr fontId="2" type="noConversion"/>
  </si>
  <si>
    <t>联合乡惠州村后隔洋洋头陈子爽宅后崩塌</t>
  </si>
  <si>
    <t>联合乡联东村东山头滑坡</t>
  </si>
  <si>
    <t>联合乡云山村滑坡</t>
  </si>
  <si>
    <t>联合乡云山村笨箕湾不稳定斜坡</t>
  </si>
  <si>
    <t>联合乡云山村牛池滑坡</t>
  </si>
  <si>
    <t>联合乡云山栋墓滑坡</t>
  </si>
  <si>
    <t>联合乡联合村际兜滑坡</t>
  </si>
  <si>
    <t>联合乡中学滑坡</t>
  </si>
  <si>
    <t>联合乡联南村后坑曹世英宅后滑坡</t>
  </si>
  <si>
    <t>联合乡岭头村东南东边胡世友宅后崩塌</t>
  </si>
  <si>
    <t>管前镇双山村神爷滑坡</t>
  </si>
  <si>
    <t>管前镇西溪口村下洋粮站公路壁滑坡</t>
  </si>
  <si>
    <t>沙县</t>
  </si>
  <si>
    <t>木2</t>
  </si>
  <si>
    <t>木砖2</t>
  </si>
  <si>
    <t>砖混3</t>
  </si>
  <si>
    <t>砖混2</t>
  </si>
  <si>
    <t>砖木2</t>
  </si>
  <si>
    <t>木质2</t>
  </si>
  <si>
    <t>夏茂镇瓦溪村板山自然村许有发等58户房后</t>
  </si>
  <si>
    <t>夏茂镇车溪村山岭下自然村罗发纲等11户房后</t>
  </si>
  <si>
    <t>夏茂镇俞邦村主村后山坡滑坡俞和清等58户房后</t>
  </si>
  <si>
    <t>富口镇郭墩村佑溪俞广邦等8户房后</t>
  </si>
  <si>
    <t>富口镇郭墩村佑溪自然村</t>
  </si>
  <si>
    <t>土木2</t>
  </si>
  <si>
    <t>富口镇富口初级中学</t>
  </si>
  <si>
    <t>砖混4</t>
  </si>
  <si>
    <t>高桥镇高桥蔡樟发等36户宅后</t>
  </si>
  <si>
    <t>高桥镇桂岩村朱英火等16户宅后</t>
  </si>
  <si>
    <t>高桥镇桂岩村朱仕满等11户等宅后</t>
  </si>
  <si>
    <t>高桥镇黄溪坑黄卿辉等11户宅后</t>
  </si>
  <si>
    <t>高桥镇正地村林洋自然村陈中源等17户宅后</t>
  </si>
  <si>
    <t>高桥镇正地村黄发鑫等9户房后</t>
  </si>
  <si>
    <t>高桥镇正地村黄发晖等10户房后</t>
  </si>
  <si>
    <t>高桥镇上里村卢国桂等14户房后</t>
  </si>
  <si>
    <t>高桥镇上里村卢仁海等12户房后</t>
  </si>
  <si>
    <t>高桥镇上里村里坑余昌明等14户房后</t>
  </si>
  <si>
    <t>高桥镇安田村安浆42户后山谷</t>
  </si>
  <si>
    <t>高桥镇桂岩村主村朱子恩等34户房后</t>
  </si>
  <si>
    <t>高桥镇泉水峡村范财桂等10户宅后</t>
  </si>
  <si>
    <t>青州镇坂山村大窠自然村胡启高等8户宅后</t>
  </si>
  <si>
    <t>青州镇前山村谢业松等8户房后</t>
  </si>
  <si>
    <t>青州镇前山村前洋王福荣等6户房后</t>
  </si>
  <si>
    <t>青州镇前山村前洋王福书等11户</t>
  </si>
  <si>
    <t>青州镇前山村谢荣标等11户房后</t>
  </si>
  <si>
    <t>青州镇溪坪村康永延等18户房后</t>
  </si>
  <si>
    <t>青州镇溪坪村吴远联等34户房后</t>
  </si>
  <si>
    <t>青州镇溪坪村吴焕明等25户房后</t>
  </si>
  <si>
    <t>青州镇溪坪村吴焕炳等14户房后</t>
  </si>
  <si>
    <t>青州镇朱源村茅必铨等13户房后</t>
  </si>
  <si>
    <t>青州镇朱源村张基星等8户房后</t>
  </si>
  <si>
    <t>青州镇管前村乐荣财等108户房后</t>
  </si>
  <si>
    <t>青州镇前山村际头谢荣发等10户房后</t>
  </si>
  <si>
    <t>青州镇异州村主村黄国祯等37户房后</t>
  </si>
  <si>
    <t>青州镇青纸小学宿舍楼廖桂芳等16户</t>
  </si>
  <si>
    <t>砼7</t>
  </si>
  <si>
    <t>高砂镇冲厚村源头自然村肖世清等22户房后</t>
  </si>
  <si>
    <t>高砂镇冲厚村岩凤自然村胡圣波等5户房后</t>
  </si>
  <si>
    <t>高砂镇龙江村渡头自然村汤元铨等32户房后</t>
  </si>
  <si>
    <t>高砂镇阳溪村坑尾朱土生等14户房后</t>
  </si>
  <si>
    <t>高砂镇阳溪村洋口仔乐广灿等16户后</t>
  </si>
  <si>
    <t>高砂镇上坪村上坑潘泽金等11户宅后</t>
  </si>
  <si>
    <t>高砂镇龙慈村吴昌金等12户宅后</t>
  </si>
  <si>
    <t>高砂镇冲厚村叶世江等35户房后</t>
  </si>
  <si>
    <t>高砂镇冲厚村主村郑祖强等12户房后</t>
  </si>
  <si>
    <t>砖木</t>
  </si>
  <si>
    <t>高砂镇冲厚村青窠李启良等8户房后</t>
  </si>
  <si>
    <t>木质</t>
  </si>
  <si>
    <t>大洛镇后溪村黄修景等23户房后</t>
  </si>
  <si>
    <t>大洛镇大洛中学办公教学宿舍综合楼后边坡</t>
  </si>
  <si>
    <t>混4</t>
  </si>
  <si>
    <t>湖源乡万代自然村邓春光等13户房后</t>
  </si>
  <si>
    <t>郑湖乡郑湖中学学生宿舍楼及乡政府办公楼后山</t>
  </si>
  <si>
    <t>南霞乡泮岭村步云山自然村詹承柱等13户房后</t>
  </si>
  <si>
    <t>南霞乡南霞中学宿舍楼、乡政府干部宿舍及南坑仔村等房后</t>
  </si>
  <si>
    <t>砖混3木2</t>
  </si>
  <si>
    <t>将乐县</t>
  </si>
  <si>
    <t>水南镇武警中队滑坡</t>
  </si>
  <si>
    <t>大田乡北斗村一组廖春贵等16户屋后</t>
  </si>
  <si>
    <t>建宁县</t>
  </si>
  <si>
    <t>石壁镇小吴村圆登山滑坡</t>
  </si>
  <si>
    <t>石壁镇邓坊村枫树排滑坡</t>
  </si>
  <si>
    <t>石壁镇拱桥村水南坑潜在滑坡</t>
  </si>
  <si>
    <t>石壁镇隆陂村六组潜在滑坡</t>
  </si>
  <si>
    <t>治平畲族乡治平村滑坡</t>
  </si>
  <si>
    <t>伊家笔架村高岭里窠陈远舞滑坡</t>
  </si>
  <si>
    <t>伊家乡伊家村新街陈立标房后不稳定斜坡</t>
  </si>
  <si>
    <t>伊家乡陈家村老饶家滑坡</t>
  </si>
  <si>
    <t>瀚仙镇石珩村梁福生等7户宅后</t>
  </si>
  <si>
    <t>雪峰镇水车路官德生等14户宅后</t>
  </si>
  <si>
    <t>瀚仙镇石珩村瀚仙中心幼儿园</t>
  </si>
  <si>
    <t>胡坊镇胡坊村胡坊中学</t>
  </si>
  <si>
    <t>胡坊镇肖家山村牛福岭组</t>
  </si>
  <si>
    <t>搬迁</t>
  </si>
  <si>
    <t>市级</t>
    <phoneticPr fontId="2" type="noConversion"/>
  </si>
  <si>
    <t>组长</t>
  </si>
  <si>
    <t>林俊德</t>
  </si>
  <si>
    <t>市政府副市长</t>
  </si>
  <si>
    <t>副组长</t>
  </si>
  <si>
    <t>王冬</t>
  </si>
  <si>
    <t>市政府副主任</t>
  </si>
  <si>
    <t>林建星</t>
  </si>
  <si>
    <t>市国土局局长</t>
  </si>
  <si>
    <t>成员</t>
  </si>
  <si>
    <t>谢军</t>
  </si>
  <si>
    <t>市国土局副局长</t>
  </si>
  <si>
    <t>余百火</t>
  </si>
  <si>
    <t>市教育局副调研员</t>
  </si>
  <si>
    <t>张炉明</t>
  </si>
  <si>
    <t>市经信委副调研员、市煤管局局长</t>
  </si>
  <si>
    <t>黄祖谋</t>
  </si>
  <si>
    <t>市公安局副局长</t>
  </si>
  <si>
    <t>余世科</t>
  </si>
  <si>
    <t>市民政局调研员</t>
  </si>
  <si>
    <t>林坚</t>
  </si>
  <si>
    <t>市财政局副局长</t>
  </si>
  <si>
    <t>郑礼群</t>
  </si>
  <si>
    <t>市建设局副局长</t>
  </si>
  <si>
    <t>江锦健</t>
  </si>
  <si>
    <t>市交通局总工</t>
  </si>
  <si>
    <t>张冬松</t>
  </si>
  <si>
    <t>市农业局副局长、市委农办副主任</t>
  </si>
  <si>
    <t>黄敏</t>
  </si>
  <si>
    <t>市林业局副局长</t>
  </si>
  <si>
    <t>李朝阳</t>
  </si>
  <si>
    <t>市水利局副局长</t>
  </si>
  <si>
    <t>张清华</t>
  </si>
  <si>
    <t>市安监局党组副书记、调研员</t>
  </si>
  <si>
    <t>苏宗发</t>
  </si>
  <si>
    <t>市城乡规划局副调研员</t>
  </si>
  <si>
    <t>王正廷</t>
  </si>
  <si>
    <t>市气象局副局长</t>
  </si>
  <si>
    <t>市国土局地环科负责人</t>
  </si>
  <si>
    <t>三明市地质灾害防治工作领导小组成员</t>
    <phoneticPr fontId="2" type="noConversion"/>
  </si>
  <si>
    <t>工作职务</t>
    <phoneticPr fontId="2" type="noConversion"/>
  </si>
  <si>
    <t>领导小组职务</t>
    <phoneticPr fontId="2" type="noConversion"/>
  </si>
  <si>
    <t>联系电话</t>
  </si>
  <si>
    <t>办公室</t>
  </si>
  <si>
    <t>手机</t>
  </si>
  <si>
    <t>邓杰</t>
  </si>
  <si>
    <t>凤岗街道根坑村下弓坑黄火金等20户宅后</t>
  </si>
  <si>
    <t>虬江街道城南社区林国英等68户房后</t>
  </si>
  <si>
    <t>框架7</t>
  </si>
  <si>
    <t>虬江街道墩头村罗克发等20户房后</t>
  </si>
  <si>
    <t>虬江街道琅口村朱锦泉等24户房后</t>
  </si>
  <si>
    <t>虬江街道茶丰峡村谭德胜等14户房后</t>
  </si>
  <si>
    <t>虬江街道茶丰峡村谭法恩等27户房后</t>
  </si>
  <si>
    <t>虬江街道琅口头邓庆龙等10户房后</t>
  </si>
  <si>
    <t>虬江街道田口村小学教学楼后山山体</t>
  </si>
  <si>
    <t>夏茂镇月邦村黄沙桥自然村陈世振等36户房后</t>
  </si>
  <si>
    <t>黄埠乡山下村田家边朱太茂等宅后滑坡</t>
  </si>
  <si>
    <t>濉溪镇复兴社区、水南村高家窠滑坡</t>
  </si>
  <si>
    <t>溪口镇高山村东坑滑坡</t>
  </si>
  <si>
    <t>里心镇上黎村田心滑坡</t>
  </si>
  <si>
    <t>宁化县</t>
  </si>
  <si>
    <t>淮土镇寒谷村五里亭滑坡</t>
  </si>
  <si>
    <t>安远镇洪围村横排潜在滑坡</t>
  </si>
  <si>
    <t>安远镇里坑村周家排潜在滑坡</t>
  </si>
  <si>
    <t>安远镇安远村城脑上潜在崩塌</t>
  </si>
  <si>
    <t>安远镇张垣村茜坑滑坡</t>
  </si>
  <si>
    <t>安远镇安远村下游陂滑坡</t>
  </si>
  <si>
    <t>治平乡治平村大坪潜在滑坡</t>
  </si>
  <si>
    <t>治平乡治平村中心幼儿园崩塌</t>
  </si>
  <si>
    <t>曹坊镇官地村黄泥坑滑坡</t>
  </si>
  <si>
    <t>曹坊镇官地村上黄滑坡</t>
  </si>
  <si>
    <t>曹坊镇南坑村滑坡</t>
  </si>
  <si>
    <t>安乐乡安乐村铜盘滑坡</t>
  </si>
  <si>
    <t>安乐乡洋坊村井家排滑坡</t>
  </si>
  <si>
    <t>安乐乡谢坊村黄竹咀滑坡</t>
  </si>
  <si>
    <t>安乐乡谢坊罗屋甲滑坡</t>
  </si>
  <si>
    <t>清流县</t>
  </si>
  <si>
    <t>三明市清流县龙津城南气枪厂旧厂滑坡</t>
  </si>
  <si>
    <t>三明市清流县龙津镇城南山边队滑坡</t>
  </si>
  <si>
    <t>三明市清流县龙津镇暖水村罗口自然村滑坡</t>
  </si>
  <si>
    <t>三明市清流县龙津镇城东滑坡</t>
  </si>
  <si>
    <t>三明市龙津镇水南街100-123号江锦茂等屋后滑坡</t>
  </si>
  <si>
    <t>三明市龙津镇常春园滑坡</t>
  </si>
  <si>
    <t>三明市清流县龙津镇水东路滑坡</t>
  </si>
  <si>
    <t>三明市清流县龙津镇长安路卫生局宿舍楼后山崩塌</t>
  </si>
  <si>
    <t>三明市清流县余朋乡芹溪村滑坡</t>
  </si>
  <si>
    <t>三明市清流县里田乡里田村里田街不稳定斜坡</t>
  </si>
  <si>
    <t>三明市温郊乡温家山温志良房后滑坡</t>
  </si>
  <si>
    <t>三明市清流县灵地镇吉龙下芜自然村不稳定斜坡</t>
  </si>
  <si>
    <t>三明市田源乡温潭自然村8号黄显福等房后滑坡</t>
  </si>
  <si>
    <t>三明市长校镇沙坪村灵台山定光大佛长潭河滑坡</t>
  </si>
  <si>
    <t>三明市清流县嵩溪镇唐凤村唐背自然村崩塌</t>
  </si>
  <si>
    <t>三明市嵩口镇范元村廖元组黄道华等房后滑坡</t>
  </si>
  <si>
    <t>明溪县</t>
  </si>
  <si>
    <t>枫溪枫溪村枫溪中学 师生</t>
  </si>
  <si>
    <t>隐患点类别</t>
  </si>
  <si>
    <t>地质灾害隐患点</t>
  </si>
  <si>
    <t>高陡边坡隐患点</t>
  </si>
  <si>
    <t>合计</t>
  </si>
  <si>
    <t>地裂缝</t>
  </si>
  <si>
    <t>小计</t>
  </si>
  <si>
    <t>永安市</t>
  </si>
  <si>
    <t>泰宁县</t>
  </si>
  <si>
    <t>黄埠乡竹薮村上沈宅后滑坡</t>
  </si>
  <si>
    <t>黄埠乡大余村箭溪坑宅后滑坡</t>
  </si>
  <si>
    <t>黄埠乡贤河村尧舟坑宅后崩塌</t>
  </si>
  <si>
    <t>黄埠乡封头村南山下宅后滑坡</t>
  </si>
  <si>
    <t>黄埠乡山下村小学背后滑坡</t>
  </si>
  <si>
    <t>黄坊乡仍田村陈坊组范友生房后不稳定斜坡</t>
  </si>
  <si>
    <t>黄坊乡仍田村陂田宅后滑坡</t>
  </si>
  <si>
    <t>黄坊乡武调村深溪</t>
  </si>
  <si>
    <t>黄坊乡陈岭村皱家地宅后潜在不稳定斜坡</t>
  </si>
  <si>
    <t>黄坊乡安寅村田尾宅后潜在不稳定斜坡</t>
  </si>
  <si>
    <t>客坊乡龙溪村上窠宅后滑坡</t>
  </si>
  <si>
    <t>客坊乡里元村部、里元小学背后滑坡</t>
  </si>
  <si>
    <t>客坊乡里元村溪背宅后滑坡</t>
  </si>
  <si>
    <t>客坊乡客坊村留田塅宅后滑坡</t>
  </si>
  <si>
    <t>客坊乡客坊村留田塅邹昆日等屋后滑坡</t>
  </si>
  <si>
    <t>里心镇双溪村村部宅后滑坡</t>
  </si>
  <si>
    <t>里心镇双溪村店前宅后滑坡</t>
  </si>
  <si>
    <t>里心镇岩上村村部宅后滑坡</t>
  </si>
  <si>
    <t>里心镇滩角村放柏源宅后滑坡</t>
  </si>
  <si>
    <t>里心镇新圩村元头宅后滑坡</t>
  </si>
  <si>
    <t>濉溪镇新生居委会后山村宅后潜在不稳定斜坡</t>
  </si>
  <si>
    <t>濉溪镇水南村油榨坑宅后滑坡</t>
  </si>
  <si>
    <t>濉溪镇水西村山前宅后潜在不稳定斜坡</t>
  </si>
  <si>
    <t>濉溪镇新生社区南岗堡居民小区崩塌</t>
  </si>
  <si>
    <t>濉溪镇新生社区下坊街10号崩塌</t>
  </si>
  <si>
    <t>濉溪镇河东村屠宰场崩塌</t>
  </si>
  <si>
    <t>溪口镇枧头村付上宅后滑坡</t>
  </si>
  <si>
    <t>溪口镇桐元村寒坡岭宅后滑坡</t>
  </si>
  <si>
    <t>溪口镇半元村元头宅后滑坡</t>
  </si>
  <si>
    <t>溪口镇溪口社区将军庙滑坡</t>
  </si>
  <si>
    <t>溪源乡都团村落井溪宅后潜在不稳定斜坡</t>
  </si>
  <si>
    <t>溪源乡东溪村梨树坵余水清滑坡</t>
  </si>
  <si>
    <t>溪源乡大岭村部宅后潜在不稳定斜坡</t>
  </si>
  <si>
    <t>伊家乡沙洲村黄连溪宅后滑坡</t>
  </si>
  <si>
    <t>伊家乡沙洲村圆潭宅后潜在不稳定斜坡</t>
  </si>
  <si>
    <t>伊家乡陈家村肖家大屋下宅后滑坡</t>
  </si>
  <si>
    <t>伊家乡兰溪村浒口宅后滑坡</t>
  </si>
  <si>
    <t>伊家乡双坑村调泥坑宅后滑坡</t>
  </si>
  <si>
    <t>伊家乡双坑村邱家坑宅后滑坡</t>
  </si>
  <si>
    <t>伊家乡笔架村高岭老屋下宅后滑坡</t>
  </si>
  <si>
    <t>中仙乡文井村寨头坪</t>
  </si>
  <si>
    <t>城关镇秦泰路3号实验小学教学楼前崩塌</t>
  </si>
  <si>
    <t>城关镇水南社区环城路消防大队</t>
  </si>
  <si>
    <t>城关镇西门林场纪志富楼前崩塌</t>
  </si>
  <si>
    <t>汤川乡光明村龙池地段滑坡</t>
  </si>
  <si>
    <t>台溪乡清溪村（陈联镳宅后）</t>
  </si>
  <si>
    <t>台溪乡书京村（书坪）</t>
  </si>
  <si>
    <t>台溪乡桃坪村（桃坪小学）</t>
  </si>
  <si>
    <t>坂面镇大坪村官坑3、5号宅后滑坡</t>
  </si>
  <si>
    <t>西城镇光林村尤溪第二实小后坡滑坡</t>
  </si>
  <si>
    <t>西城镇文峰村谢坋文峰中学后滑坡</t>
  </si>
  <si>
    <t>西滨镇西洋村黄士仑</t>
  </si>
  <si>
    <t>地面沉降</t>
  </si>
  <si>
    <t>永安市南门小学教学楼崩塌</t>
  </si>
  <si>
    <t>三明市永安市洪田镇洪东新村滑坡</t>
  </si>
  <si>
    <t xml:space="preserve"> 砖混8栋 </t>
  </si>
  <si>
    <t>工程治理、搬迁避让</t>
  </si>
  <si>
    <t>三明市永安市青水畲族乡自来水厂滑坡</t>
  </si>
  <si>
    <t>1栋</t>
  </si>
  <si>
    <t>崩塌</t>
    <phoneticPr fontId="2" type="noConversion"/>
  </si>
  <si>
    <t>省第二地质勘探大队</t>
  </si>
  <si>
    <t>大田县湖美乡仁美村廖明嵩</t>
  </si>
  <si>
    <t>大田县华兴乡昆山村程问娥</t>
  </si>
  <si>
    <t>大田县建设镇建忠村陈生桥</t>
  </si>
  <si>
    <t>大田县建设镇元山村池上壮</t>
  </si>
  <si>
    <t>大田县均溪镇红星村吴长江</t>
  </si>
  <si>
    <t>大田县均溪镇红星村赵革卫</t>
  </si>
  <si>
    <t>大田县均溪镇建成村柳古丁</t>
  </si>
  <si>
    <t>大田县均溪镇玉田村范成锻</t>
  </si>
  <si>
    <t>大田县梅山乡西书村吴生孝等</t>
  </si>
  <si>
    <t>大田县屏山乡屏山村陈联生</t>
  </si>
  <si>
    <t>大田县前坪乡下地村林绍楼等</t>
  </si>
  <si>
    <t>大田县前坪乡湖坪村林秀镜</t>
  </si>
  <si>
    <t>大田县上京镇隆美村田兴户</t>
  </si>
  <si>
    <t>大田县石牌镇鳌江村乐起行</t>
  </si>
  <si>
    <t>大田县太华镇小华村林其智</t>
  </si>
  <si>
    <t>大田县太华镇太华中学林文华</t>
  </si>
  <si>
    <t>大田县桃源镇翁厝村翁成发</t>
  </si>
  <si>
    <t>大田县文江乡琼口村余昌来</t>
  </si>
  <si>
    <t>大田县吴山乡吴山村陈整泳</t>
  </si>
  <si>
    <t>大田县吴山乡吴山村林玉巡</t>
  </si>
  <si>
    <t>大田县武陵乡武陵街道林克换</t>
  </si>
  <si>
    <t>大田县湖美乡高才村肖秀杰</t>
  </si>
  <si>
    <t>大田县石牌镇石牌村下坂桥头崩塌</t>
  </si>
  <si>
    <t>福建省地质工程勘察院</t>
  </si>
  <si>
    <t>削方/监测</t>
    <phoneticPr fontId="11" type="noConversion"/>
  </si>
  <si>
    <t>工程治理</t>
    <phoneticPr fontId="11" type="noConversion"/>
  </si>
  <si>
    <t>搬迁避让</t>
    <phoneticPr fontId="11" type="noConversion"/>
  </si>
  <si>
    <t>群测群防</t>
    <phoneticPr fontId="11" type="noConversion"/>
  </si>
  <si>
    <t xml:space="preserve">搬迁避让 </t>
    <phoneticPr fontId="11" type="noConversion"/>
  </si>
  <si>
    <t>福建东辰综合勘察院</t>
    <phoneticPr fontId="11" type="noConversion"/>
  </si>
  <si>
    <t>黄埠乡友兰村赐美田、谢美财在后滑坡斜坡</t>
    <phoneticPr fontId="11" type="noConversion"/>
  </si>
  <si>
    <t>搬迁避让</t>
    <phoneticPr fontId="11" type="noConversion"/>
  </si>
  <si>
    <t>建宁县</t>
    <phoneticPr fontId="11" type="noConversion"/>
  </si>
  <si>
    <t>黄埠乡黄埠村下街肖凤庆宅后</t>
    <phoneticPr fontId="11" type="noConversion"/>
  </si>
  <si>
    <t>滑坡</t>
    <phoneticPr fontId="11" type="noConversion"/>
  </si>
  <si>
    <t>黄埠乡山下村宅黄堂基后60米滑坡</t>
    <phoneticPr fontId="11" type="noConversion"/>
  </si>
  <si>
    <t>黄坊乡将上村将军店何火根宅后潜在不稳定斜坡</t>
    <phoneticPr fontId="11" type="noConversion"/>
  </si>
  <si>
    <t>黄坊乡安寅村上游黄小强宅后滑坡</t>
    <phoneticPr fontId="11" type="noConversion"/>
  </si>
  <si>
    <t>建宁县均口镇官常村培岭下揭庆金滑坡</t>
    <phoneticPr fontId="11" type="noConversion"/>
  </si>
  <si>
    <t>崩塌</t>
    <phoneticPr fontId="11" type="noConversion"/>
  </si>
  <si>
    <t>建宁县溪源乡都团村</t>
    <phoneticPr fontId="11" type="noConversion"/>
  </si>
  <si>
    <t>196地质大队</t>
    <phoneticPr fontId="11" type="noConversion"/>
  </si>
  <si>
    <t>中村乡杜水村小焙坑滑坡</t>
  </si>
  <si>
    <t>土木房屋15</t>
  </si>
  <si>
    <t>中村乡南坑村竹元坑组吴良发等房后滑坡</t>
  </si>
  <si>
    <t>土木房屋24</t>
  </si>
  <si>
    <t>莘口镇高山村枫树杆陈立明等宅后滑坡</t>
  </si>
  <si>
    <t>砖混房屋27</t>
  </si>
  <si>
    <t>莘口镇莘口村后池二路李天明等房后崩塌</t>
  </si>
  <si>
    <t>砖混房屋14</t>
  </si>
  <si>
    <t>莘口镇黄砂村长源垅兰启明房后滑坡</t>
  </si>
  <si>
    <t>土木房屋3</t>
  </si>
  <si>
    <t>莘口镇黄砂村白蒙坪滑坡</t>
  </si>
  <si>
    <t>土木房屋16</t>
  </si>
  <si>
    <t>群测群防，降险治理</t>
  </si>
  <si>
    <t>莘口镇柳城村邓孝华后山滑坡</t>
  </si>
  <si>
    <t>土木房屋25</t>
  </si>
  <si>
    <t>莘口镇柳城村邓承标后山滑坡</t>
  </si>
  <si>
    <t>莘口镇黄砂村黄砂林洪全等房前崩塌</t>
  </si>
  <si>
    <t>砖混二层58</t>
  </si>
  <si>
    <t>莘口镇曹源村罗家罗佛灵等宅后滑坡</t>
  </si>
  <si>
    <t>土木房屋17</t>
  </si>
  <si>
    <t>莘口镇曹源村罗家罗庄江等宅后滑坡</t>
  </si>
  <si>
    <t>莘口镇曹源村罗家组罗庄明等宅后滑坡</t>
  </si>
  <si>
    <t>土木房屋4</t>
  </si>
  <si>
    <t>莘口镇蓬坑村陈景福等宅后滑坡</t>
  </si>
  <si>
    <t>群测群防，搬迁避让</t>
  </si>
  <si>
    <t>莘口镇莘口村竹洲新村后排组滑坡</t>
  </si>
  <si>
    <t>砖混房屋62</t>
  </si>
  <si>
    <t>城东乡城东村东泉新村8排后山(位于妙元山项目北侧)滑坡</t>
  </si>
  <si>
    <t>砖混房屋55</t>
  </si>
  <si>
    <t>城东乡城东村东泉新村城东大饭店滑坡</t>
  </si>
  <si>
    <t>框架6</t>
  </si>
  <si>
    <t>城关街道新亭社区新亭路280号后山滑坡</t>
  </si>
  <si>
    <t>砖混房屋1</t>
  </si>
  <si>
    <t>房屋拆除</t>
  </si>
  <si>
    <t>姓名</t>
  </si>
  <si>
    <t xml:space="preserve">滑坡 </t>
  </si>
  <si>
    <t>安仁乡洞前新村泥石流</t>
  </si>
  <si>
    <t xml:space="preserve">搬迁避让
</t>
  </si>
  <si>
    <t>安仁乡上际村陈源桥滑坡</t>
  </si>
  <si>
    <t>安仁乡上际村莲花山滑坡</t>
  </si>
  <si>
    <t>安仁乡蜈蚣鼻村王洋坑后山潜在滑坡</t>
  </si>
  <si>
    <t>安仁乡蜈蚣鼻村下村郑莲生等宅后崩塌</t>
  </si>
  <si>
    <t>安仁乡伍宿村里张坑张义松等房后滑坡</t>
  </si>
  <si>
    <t>安仁乡伍宿村廖其华等房后滑坡</t>
  </si>
  <si>
    <t xml:space="preserve">工程治理
</t>
  </si>
  <si>
    <t>大源乡廖家地村廖家地泥石流</t>
  </si>
  <si>
    <t>大源乡山坊村长梗自然村肖祠文等宅后滑坡</t>
  </si>
  <si>
    <t>大源乡溪源村毛师埂梁德能宅后滑坡</t>
  </si>
  <si>
    <t>大源乡溪源村公路边梁德仁宅后滑坡</t>
  </si>
  <si>
    <t>大源乡增源村东侧叶裕安宅后滑坡</t>
  </si>
  <si>
    <t>高唐镇高唐村江滨路河岸滑坡</t>
  </si>
  <si>
    <t>古镛镇城关中心小学滑坡</t>
  </si>
  <si>
    <t>主体工程已完成</t>
  </si>
  <si>
    <t>古镛镇百花社区鹧鸪巷吴火财等宅后滑坡</t>
  </si>
  <si>
    <t>古镛镇百花社区文化巷汤奕泉等宅后崩塌</t>
  </si>
  <si>
    <t>古镛镇将乐一中图书馆后山滑坡</t>
  </si>
  <si>
    <t>古镛镇文曲村坡上自然村后门山水渠边滑坡</t>
  </si>
  <si>
    <t>古镛镇新华村龟山黄光松等宅后滑坡</t>
  </si>
  <si>
    <t>古镛镇新路村店前自然村肖师生等47户滑坡</t>
  </si>
  <si>
    <t>已降险治理</t>
  </si>
  <si>
    <t>古镛镇洋坊村余金水等宅后滑坡</t>
  </si>
  <si>
    <t>光明乡际下村元头自然村刘胜财等宅后滑坡</t>
  </si>
  <si>
    <t>光明乡际下村元头自然村谢九金等宅后滑坡</t>
  </si>
  <si>
    <t>光明乡际下村二队谢木旺宅后滑坡</t>
  </si>
  <si>
    <t>光明乡界源村余宗财等宅后滑坡</t>
  </si>
  <si>
    <t>光明乡渠许村洋源自然村梁水生等宅后滑坡</t>
  </si>
  <si>
    <t>光明乡渠许村余土根等宅后滑坡</t>
  </si>
  <si>
    <t>光明乡永吉村各坑自然村余有华等宅山滑坡</t>
  </si>
  <si>
    <t>黄潭镇泰村村孔头自然村谢光辉屋后滑坡</t>
  </si>
  <si>
    <t>已竣工验收</t>
  </si>
  <si>
    <t>黄潭镇泰村村孔头吴日生等宅后滑坡</t>
  </si>
  <si>
    <t>龙栖山余家坪童作连等宅后潜在滑坡</t>
  </si>
  <si>
    <t>漠源乡大坊村长垄谢土荣等房后滑坡</t>
  </si>
  <si>
    <t>漠源乡圭洋村塚边周林福等房后滑坡</t>
  </si>
  <si>
    <t>漠源乡湖管村渡乾李永金等宅后滑坡</t>
  </si>
  <si>
    <t>漠源乡湖管村村尾自然村肖志炳等宅后滑坡</t>
  </si>
  <si>
    <t>漠源乡伍坑村曹坊自然村张建祥等宅后滑坡</t>
  </si>
  <si>
    <t>漠源乡坑口良种场饶土生等宅后滑坡</t>
  </si>
  <si>
    <t>漠源乡坑口良种场邱金明等宅后滑坡</t>
  </si>
  <si>
    <t>漠源乡漠源村纸业社谢荣生等宅后滑坡</t>
  </si>
  <si>
    <t>漠源乡漠源村村部滑坡</t>
  </si>
  <si>
    <t>正在进行工程治理</t>
  </si>
  <si>
    <t>漠源乡中心校滑坡</t>
  </si>
  <si>
    <t>漠源乡中心校幼儿园滑坡</t>
  </si>
  <si>
    <t>漠源乡上洋村张代填等房前滑坡</t>
  </si>
  <si>
    <t>南口乡井垅村三坵自然村黄冬林宅后滑坡</t>
  </si>
  <si>
    <t>南口乡井垅村下湾自然村黄余付等宅后滑坡</t>
  </si>
  <si>
    <t>南口乡南口村俞俊全等宅后滑坡</t>
  </si>
  <si>
    <t>南口乡孙坊村良种场邓水生等宅后滑坡</t>
  </si>
  <si>
    <t>水南镇南排村廖长根等宅后崩塌</t>
  </si>
  <si>
    <t>万安镇福匡村壕埋曾林根宅后滑坡</t>
  </si>
  <si>
    <t>万安镇正溪村王林坑何顺财宅后滑坡</t>
  </si>
  <si>
    <t>万全乡高坪村谢求顺等宅后滑坡</t>
  </si>
  <si>
    <t>万全乡良地村梁柏林宅后滑坡</t>
  </si>
  <si>
    <t>万全乡万全村沿街后山滑坡群</t>
  </si>
  <si>
    <t>万全乡阳源村圩上后山滑坡群</t>
  </si>
  <si>
    <t>余坊乡隆兴村杉岭自然村杨辉贵等宅后滑坡</t>
  </si>
  <si>
    <t>余坊乡隆兴村上前路边自然村张誉求等宅后滑坡</t>
  </si>
  <si>
    <t>余坊乡马嘶村神仙凹自然村谢启良房后滑坡</t>
  </si>
  <si>
    <t>余坊乡余坊村严细林屋后滑坡</t>
  </si>
  <si>
    <t>余坊乡余坊村肖世科等宅后滑坡</t>
  </si>
  <si>
    <t>余坊乡张都村横溪自然村冯崇火等宅后滑坡</t>
  </si>
  <si>
    <t>余坊乡周厝村余源自然村周元书等房后滑坡</t>
  </si>
  <si>
    <t>余坊乡周厝村上张元自然村江毓招等宅后滑坡</t>
  </si>
  <si>
    <t>余坊乡周厝村余金宗等宅后潜在滑坡</t>
  </si>
  <si>
    <t>闽西地质大队</t>
  </si>
  <si>
    <t>安仁乡上际村陈源桥余正维等宅后滑坡</t>
  </si>
  <si>
    <t xml:space="preserve"> 安仁乡上际村余正全等宅后滑坡 </t>
  </si>
  <si>
    <t>安仁乡余坑村下排肖世忠宅后滑坡</t>
  </si>
  <si>
    <t>安仁乡元洋村王岐山自然村张祥发滑坡</t>
  </si>
  <si>
    <t>高唐陈坊村石门溪肖观祥等宅后滑坡</t>
  </si>
  <si>
    <t>余坊乡洋源村林场自然村肖长财屋后滑坡</t>
  </si>
  <si>
    <t>滑坡</t>
    <phoneticPr fontId="12" type="noConversion"/>
  </si>
  <si>
    <t>崩塌</t>
    <phoneticPr fontId="12" type="noConversion"/>
  </si>
  <si>
    <t>中国建筑材料工业地质勘查中心福建总队</t>
    <phoneticPr fontId="12" type="noConversion"/>
  </si>
  <si>
    <t>杉城镇金湖旅专职业学校</t>
    <phoneticPr fontId="12" type="noConversion"/>
  </si>
  <si>
    <t>杉城镇胜二村五谷巷安置小区</t>
    <phoneticPr fontId="12" type="noConversion"/>
  </si>
  <si>
    <t>杉城镇胜二村三里亭安置小区</t>
    <phoneticPr fontId="12" type="noConversion"/>
  </si>
  <si>
    <t>工程治理</t>
    <phoneticPr fontId="12" type="noConversion"/>
  </si>
  <si>
    <t>杉城镇胜一村泰康垅A区</t>
    <phoneticPr fontId="12" type="noConversion"/>
  </si>
  <si>
    <t>杉城镇胜一村、第三中学</t>
    <phoneticPr fontId="12" type="noConversion"/>
  </si>
  <si>
    <t>杉城镇城区炉峰居民住宅</t>
    <phoneticPr fontId="12" type="noConversion"/>
  </si>
  <si>
    <t>工程治理、避让</t>
    <phoneticPr fontId="12" type="noConversion"/>
  </si>
  <si>
    <t>朱口镇朱口村新村组</t>
    <phoneticPr fontId="12" type="noConversion"/>
  </si>
  <si>
    <t>大田乡金坑村</t>
    <phoneticPr fontId="12" type="noConversion"/>
  </si>
  <si>
    <t>工程治理、搬迁避让</t>
    <phoneticPr fontId="12" type="noConversion"/>
  </si>
  <si>
    <t>下渠乡宁路村下宁路</t>
    <phoneticPr fontId="12" type="noConversion"/>
  </si>
  <si>
    <t>下渠乡下渠村张家山边</t>
    <phoneticPr fontId="12" type="noConversion"/>
  </si>
  <si>
    <t>大龙乡大布杨家地</t>
    <phoneticPr fontId="12" type="noConversion"/>
  </si>
  <si>
    <t>大龙乡里坑村</t>
    <phoneticPr fontId="12" type="noConversion"/>
  </si>
  <si>
    <t>上青乡三地村</t>
    <phoneticPr fontId="12" type="noConversion"/>
  </si>
  <si>
    <t>新桥乡王明村王明坑</t>
    <phoneticPr fontId="12" type="noConversion"/>
  </si>
  <si>
    <t>搬迁避让</t>
    <phoneticPr fontId="12" type="noConversion"/>
  </si>
  <si>
    <t>开善乡洋山村</t>
    <phoneticPr fontId="12" type="noConversion"/>
  </si>
  <si>
    <t>降险处理、搬迁避让</t>
    <phoneticPr fontId="12" type="noConversion"/>
  </si>
  <si>
    <t>开善乡余上村何当尾</t>
    <phoneticPr fontId="12" type="noConversion"/>
  </si>
  <si>
    <t>地矿建设集团</t>
  </si>
  <si>
    <t>城关镇水南公山滑坡</t>
    <phoneticPr fontId="2" type="noConversion"/>
  </si>
  <si>
    <t>宿舍楼</t>
    <phoneticPr fontId="2" type="noConversion"/>
  </si>
  <si>
    <t>工程治理</t>
    <phoneticPr fontId="2" type="noConversion"/>
  </si>
  <si>
    <t>群测群防</t>
    <phoneticPr fontId="2" type="noConversion"/>
  </si>
  <si>
    <t>城关镇城东居委会第一中学青年教师专家楼边坡崩塌</t>
    <phoneticPr fontId="2" type="noConversion"/>
  </si>
  <si>
    <t>溪尾乡溪尾村溪尾小学滑坡</t>
    <phoneticPr fontId="2" type="noConversion"/>
  </si>
  <si>
    <t>台溪乡台溪村台溪小学崩塌</t>
  </si>
  <si>
    <t>梅仙镇经通村经济坑吴锡锋、吴锡塘、吴方湘等 滑坡</t>
    <phoneticPr fontId="2" type="noConversion"/>
  </si>
  <si>
    <t>搬迁避让</t>
    <phoneticPr fontId="2" type="noConversion"/>
  </si>
  <si>
    <t>西城镇麻洋村前路下岭后门汤祖参等45户滑坡</t>
    <phoneticPr fontId="2" type="noConversion"/>
  </si>
  <si>
    <t>连云村岐山（3组）滑坡</t>
  </si>
  <si>
    <t>西城镇麻洋村村部后滑坡</t>
    <phoneticPr fontId="2" type="noConversion"/>
  </si>
  <si>
    <t>城关镇西门社区村74-3号楼屋后滑坡</t>
  </si>
  <si>
    <t>云山村马坑包上镜、杯、新宅东侧古蠕滑体滑坡</t>
  </si>
  <si>
    <t>中仙乡竹峰村林坑自然村田启剑启明启兴等15户宅前田启明屋后滑坡</t>
  </si>
  <si>
    <t>中仙乡华仙村山头顶黄长勘、黄世团等14户宅后滑坡</t>
  </si>
  <si>
    <t xml:space="preserve"> 工程治理</t>
    <phoneticPr fontId="2" type="noConversion"/>
  </si>
  <si>
    <t>三明市尤溪县西滨镇下墩村詹俊耿等屋后滑坡</t>
    <phoneticPr fontId="2" type="noConversion"/>
  </si>
  <si>
    <t>三明市尤溪县台溪乡坑美村坑美53号屋后滑坡</t>
    <phoneticPr fontId="2" type="noConversion"/>
  </si>
  <si>
    <t>西滨镇七里大排陈仪生等屋后滑坡</t>
    <phoneticPr fontId="2" type="noConversion"/>
  </si>
  <si>
    <t>溪尾乡九峰村姜必瑞宅前崩塌</t>
    <phoneticPr fontId="2" type="noConversion"/>
  </si>
  <si>
    <t>崩塌</t>
    <phoneticPr fontId="2" type="noConversion"/>
  </si>
  <si>
    <t>西滨镇七里村中半滑坡</t>
    <phoneticPr fontId="2" type="noConversion"/>
  </si>
  <si>
    <t>台溪乡大头桥村义亭后滑坡</t>
    <phoneticPr fontId="2" type="noConversion"/>
  </si>
  <si>
    <t>连云村新岩垅滑坡（原村尾滑坡）</t>
  </si>
  <si>
    <t>梅仙镇半山村山头林金智等屋后滑坡</t>
  </si>
  <si>
    <t>洋中镇后楼村坑门自然村陈大茂、林相等15户屋后滑坡</t>
    <phoneticPr fontId="2" type="noConversion"/>
  </si>
  <si>
    <t>尤溪县西滨镇西洋村滑坡</t>
    <phoneticPr fontId="2" type="noConversion"/>
  </si>
  <si>
    <t>西滨镇七里罗良凯滑坡</t>
    <phoneticPr fontId="2" type="noConversion"/>
  </si>
  <si>
    <t>坂面乡芹洋村芹洋18号宅前崩塌</t>
    <phoneticPr fontId="2" type="noConversion"/>
  </si>
  <si>
    <t>台溪乡莒洋村陈由明、陈固源等宅后崩塌</t>
    <phoneticPr fontId="2" type="noConversion"/>
  </si>
  <si>
    <t>城关镇秦泰路3号楼江佳华等宅后崩塌</t>
    <phoneticPr fontId="2" type="noConversion"/>
  </si>
  <si>
    <t>尤溪县中仙乡善邻村苏德好等宅前崩塌</t>
    <phoneticPr fontId="2" type="noConversion"/>
  </si>
  <si>
    <t>三明市尤溪县西城镇团结村王光淮滑坡</t>
    <phoneticPr fontId="2" type="noConversion"/>
  </si>
  <si>
    <t>台溪乡东山村小际滑坡</t>
    <phoneticPr fontId="2" type="noConversion"/>
  </si>
  <si>
    <t>中化地质勘查院</t>
    <phoneticPr fontId="15" type="noConversion"/>
  </si>
  <si>
    <t>济村乡济村村2组滑坡</t>
  </si>
  <si>
    <t>治平畲族乡高地村高际坑滑坡</t>
  </si>
  <si>
    <t>宁化一中滑坡</t>
  </si>
  <si>
    <t>崩塌</t>
    <phoneticPr fontId="2" type="noConversion"/>
  </si>
  <si>
    <t>地面沉降</t>
    <phoneticPr fontId="2" type="noConversion"/>
  </si>
  <si>
    <t>泥石流</t>
    <phoneticPr fontId="2" type="noConversion"/>
  </si>
  <si>
    <t>地面塌陷</t>
    <phoneticPr fontId="2" type="noConversion"/>
  </si>
  <si>
    <t>方田中学后山崩塌</t>
  </si>
  <si>
    <t>宁化县安远乡安远村桥背滑坡</t>
  </si>
  <si>
    <t>降险处理</t>
  </si>
  <si>
    <t>安乐乡丁坑口村张河坑滑坡</t>
  </si>
  <si>
    <t>安乐乡三大牛牙岐滑坡</t>
  </si>
  <si>
    <t>安乐乡赖畲村龙地滑坡</t>
  </si>
  <si>
    <t>安乐乡赖畲村社公背滑坡</t>
  </si>
  <si>
    <t>安乐乡黄庄河山滑坡</t>
  </si>
  <si>
    <t>城南乡茜坑村盖竹滑坡</t>
  </si>
  <si>
    <t>翠江镇北山滑坡</t>
  </si>
  <si>
    <t>翠江镇城西居委会滑坡</t>
  </si>
  <si>
    <t>翠江镇南街居委会伍家山滑坡</t>
  </si>
  <si>
    <t>翠江镇小溪村消防队崩塌</t>
  </si>
  <si>
    <t>41</t>
  </si>
  <si>
    <t>济村乡昆岗1组谢荣富等房后滑坡</t>
  </si>
  <si>
    <t>48</t>
  </si>
  <si>
    <t>三明市梅列区列东街道列东村列东中学崩塌</t>
  </si>
  <si>
    <t>校舍2栋</t>
  </si>
  <si>
    <t>三明市梅列区徐碧街道洋山村虎头山自然村王城明等房后滑坡</t>
  </si>
  <si>
    <t>三明市梅列区洋溪乡新街村滑坡</t>
  </si>
  <si>
    <t>三明市梅列区洋溪乡洋口仔村陈金土等房后滑坡</t>
  </si>
  <si>
    <t>洋溪镇连茂村圳后自然村滑坡</t>
  </si>
  <si>
    <t>洋溪镇孝坑村池山滑坡</t>
  </si>
  <si>
    <t>洋溪镇岩兜村后山滑坡</t>
  </si>
  <si>
    <t>洋溪镇下坑村滑坡</t>
  </si>
  <si>
    <t>三明市梅列区洋溪乡洋口仔村武警八中队汽车排、油库滑坡</t>
  </si>
  <si>
    <t>三明市梅列区洋溪乡新街村嘉润机械制造有限公司后山滑坡</t>
  </si>
  <si>
    <t>高陡边坡</t>
  </si>
  <si>
    <t>三明市梅列区列东街道列东村新村建设弃土场高陡边坡</t>
  </si>
  <si>
    <t>三明市梅列区徐碧街道碧湖社区中化二区西侧国道边滑坡</t>
  </si>
  <si>
    <t>101</t>
  </si>
  <si>
    <t>泰宁县</t>
    <phoneticPr fontId="2" type="noConversion"/>
  </si>
  <si>
    <t>工程治理、搬迁避让、群测群防</t>
  </si>
  <si>
    <t>三明市梅列区洋溪镇孝坑村池山自然村陈亦显等52户滑坡</t>
  </si>
  <si>
    <t>附件1</t>
    <phoneticPr fontId="2" type="noConversion"/>
  </si>
  <si>
    <t>职务</t>
  </si>
  <si>
    <t>单位</t>
  </si>
  <si>
    <t>联系人</t>
  </si>
  <si>
    <t>传真</t>
  </si>
  <si>
    <t>三明市国土资源局（值班电话：8288129）</t>
  </si>
  <si>
    <t>局长</t>
  </si>
  <si>
    <t>副局长</t>
  </si>
  <si>
    <t>地环科科长</t>
  </si>
  <si>
    <t>林训伟</t>
  </si>
  <si>
    <t>地环科科员</t>
  </si>
  <si>
    <t>林春临</t>
  </si>
  <si>
    <t>郑日震</t>
  </si>
  <si>
    <t>三元区（值班电话：8336966）</t>
  </si>
  <si>
    <t>罗邦权</t>
  </si>
  <si>
    <t>官炳辉</t>
  </si>
  <si>
    <t>分管副局长</t>
  </si>
  <si>
    <t>简  磊</t>
  </si>
  <si>
    <t>矿政股股长</t>
  </si>
  <si>
    <t>李珣</t>
  </si>
  <si>
    <t>矿政股科员</t>
  </si>
  <si>
    <t>许林蔚</t>
  </si>
  <si>
    <t>梅列区（值班电话：8257416）</t>
  </si>
  <si>
    <t>韩国洪</t>
  </si>
  <si>
    <t>王惠峰</t>
  </si>
  <si>
    <t>大队长</t>
  </si>
  <si>
    <t>巫青松</t>
  </si>
  <si>
    <t>陈永泰</t>
  </si>
  <si>
    <t>永安市（值班电话：3821299）</t>
  </si>
  <si>
    <t>张茂祥</t>
  </si>
  <si>
    <t>廖金夏</t>
  </si>
  <si>
    <t>吴福权</t>
  </si>
  <si>
    <t>范纯勤</t>
  </si>
  <si>
    <t>陈小燕</t>
  </si>
  <si>
    <t>钟艳芳</t>
  </si>
  <si>
    <t>大田县（值班电话：7263286）</t>
  </si>
  <si>
    <t>林宗镇</t>
  </si>
  <si>
    <t>邱月平</t>
  </si>
  <si>
    <t>陈兴智</t>
  </si>
  <si>
    <t>地环股股长</t>
  </si>
  <si>
    <t>潘才河</t>
  </si>
  <si>
    <t>地环股副股长</t>
  </si>
  <si>
    <t>温 佳</t>
  </si>
  <si>
    <t>薛长耀</t>
  </si>
  <si>
    <t>地环股科员</t>
  </si>
  <si>
    <t>尤溪县（值班电话：6333273）</t>
  </si>
  <si>
    <t>池汉清</t>
  </si>
  <si>
    <t>董观明</t>
  </si>
  <si>
    <t>胡凤利</t>
  </si>
  <si>
    <t>办公室主任</t>
  </si>
  <si>
    <t>肖光居</t>
  </si>
  <si>
    <t>林宜欢</t>
  </si>
  <si>
    <t>沙县（值班电话：5823519）</t>
  </si>
  <si>
    <t>陈闻高</t>
  </si>
  <si>
    <t>黄家新</t>
  </si>
  <si>
    <t>陈永生</t>
  </si>
  <si>
    <t>张承文</t>
  </si>
  <si>
    <t>将乐县（值班电话：2330538）</t>
  </si>
  <si>
    <t>于用国</t>
  </si>
  <si>
    <t>肖胜荣</t>
  </si>
  <si>
    <t>矿产资源所所长</t>
  </si>
  <si>
    <t>廖和荣</t>
  </si>
  <si>
    <t>许春晖</t>
  </si>
  <si>
    <t>潘清宏</t>
  </si>
  <si>
    <t>泰宁县（值班电话：7839011）</t>
  </si>
  <si>
    <t>张 文</t>
  </si>
  <si>
    <t>傅俞杰</t>
  </si>
  <si>
    <t>江德富</t>
  </si>
  <si>
    <t>赵绪华</t>
  </si>
  <si>
    <t>建宁县（值班电话：3982918)</t>
  </si>
  <si>
    <t>邱春祥</t>
  </si>
  <si>
    <t>谢世元</t>
  </si>
  <si>
    <t>侯小艳</t>
  </si>
  <si>
    <t>张启绍</t>
  </si>
  <si>
    <t>余芳富</t>
  </si>
  <si>
    <t>地环股职员</t>
  </si>
  <si>
    <t>余丹</t>
  </si>
  <si>
    <t>宁化县（值班电话：6824642）</t>
  </si>
  <si>
    <t>潘良珍</t>
  </si>
  <si>
    <t>党组书记</t>
  </si>
  <si>
    <t>林  岚</t>
  </si>
  <si>
    <t>伊晶元</t>
  </si>
  <si>
    <t>陈庆萍</t>
  </si>
  <si>
    <t>地环股办事员</t>
  </si>
  <si>
    <t>清流县（值班电话：5322936）</t>
  </si>
  <si>
    <t>黄茂鸿</t>
  </si>
  <si>
    <t>王永麟</t>
  </si>
  <si>
    <t>吴祖荣</t>
  </si>
  <si>
    <t>地灾防治中心主任</t>
  </si>
  <si>
    <t>温平</t>
  </si>
  <si>
    <t>局办公室主任</t>
  </si>
  <si>
    <t>黄卫萍</t>
  </si>
  <si>
    <t>黄胤杰</t>
  </si>
  <si>
    <t>明溪县（值班电话：2810213）</t>
  </si>
  <si>
    <t>郑长龙</t>
  </si>
  <si>
    <t>局  长</t>
  </si>
  <si>
    <t>邓敏生</t>
  </si>
  <si>
    <t>监察大队大队长</t>
  </si>
  <si>
    <t>肖胜华</t>
  </si>
  <si>
    <t>林云威</t>
  </si>
  <si>
    <t>地环办事员</t>
  </si>
  <si>
    <t>各县（市、区）地质灾害防治应急指挥部办公室联络电话</t>
    <phoneticPr fontId="9" type="noConversion"/>
  </si>
  <si>
    <t>三明市主要地质灾害隐患点一览表</t>
    <phoneticPr fontId="2" type="noConversion"/>
  </si>
  <si>
    <t xml:space="preserve">三明市地质灾害及高陡边坡隐患点分布情况统计表  </t>
    <phoneticPr fontId="2" type="noConversion"/>
  </si>
  <si>
    <t>附件5</t>
    <phoneticPr fontId="2" type="noConversion"/>
  </si>
  <si>
    <t>附件4</t>
    <phoneticPr fontId="2" type="noConversion"/>
  </si>
  <si>
    <t>附件3</t>
    <phoneticPr fontId="9" type="noConversion"/>
  </si>
  <si>
    <t>三明市地质灾害应急技术服务队伍一览表</t>
    <phoneticPr fontId="2" type="noConversion"/>
  </si>
  <si>
    <t>附件2</t>
    <phoneticPr fontId="2" type="noConversion"/>
  </si>
  <si>
    <t>工程治理</t>
    <phoneticPr fontId="11" type="noConversion"/>
  </si>
  <si>
    <t>搬迁避让</t>
    <phoneticPr fontId="2" type="noConversion"/>
  </si>
  <si>
    <t>搬迁避让</t>
    <phoneticPr fontId="2" type="noConversion"/>
  </si>
  <si>
    <t>市旅游发展委员会副主任</t>
    <phoneticPr fontId="2" type="noConversion"/>
  </si>
  <si>
    <t>庄瑞峰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</si>
</sst>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00000"/>
    <numFmt numFmtId="178" formatCode="0_ "/>
    <numFmt numFmtId="179" formatCode="0.00_ "/>
    <numFmt numFmtId="180" formatCode="0.00_);[Red]\(0.00\)"/>
  </numFmts>
  <fonts count="2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Arial"/>
      <family val="2"/>
    </font>
    <font>
      <sz val="12"/>
      <name val="宋体"/>
      <charset val="134"/>
    </font>
    <font>
      <sz val="9"/>
      <name val="宋体"/>
      <charset val="134"/>
    </font>
    <font>
      <b/>
      <sz val="16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8"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20" fillId="0" borderId="0"/>
    <xf numFmtId="0" fontId="20" fillId="0" borderId="0"/>
    <xf numFmtId="0" fontId="8" fillId="0" borderId="0"/>
    <xf numFmtId="0" fontId="13" fillId="0" borderId="0"/>
    <xf numFmtId="0" fontId="8" fillId="0" borderId="0"/>
    <xf numFmtId="0" fontId="20" fillId="0" borderId="0">
      <alignment vertical="center"/>
    </xf>
    <xf numFmtId="0" fontId="13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3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6" fillId="0" borderId="0"/>
    <xf numFmtId="0" fontId="3" fillId="0" borderId="0"/>
    <xf numFmtId="0" fontId="8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77" applyFont="1" applyFill="1" applyBorder="1" applyAlignment="1">
      <alignment horizontal="center" vertical="center" wrapText="1"/>
    </xf>
    <xf numFmtId="0" fontId="9" fillId="0" borderId="0" xfId="68" applyFont="1" applyFill="1" applyBorder="1" applyAlignment="1">
      <alignment horizontal="center" vertical="center" wrapText="1"/>
    </xf>
    <xf numFmtId="0" fontId="9" fillId="0" borderId="0" xfId="72" applyFont="1" applyFill="1" applyBorder="1" applyAlignment="1">
      <alignment horizontal="center" vertical="center" wrapText="1"/>
    </xf>
    <xf numFmtId="176" fontId="9" fillId="0" borderId="0" xfId="68" applyNumberFormat="1" applyFont="1" applyFill="1" applyBorder="1" applyAlignment="1">
      <alignment horizontal="center" vertical="center" wrapText="1"/>
    </xf>
    <xf numFmtId="0" fontId="9" fillId="0" borderId="0" xfId="25" applyFont="1" applyFill="1" applyBorder="1" applyAlignment="1">
      <alignment horizontal="center" vertical="center" wrapText="1"/>
    </xf>
    <xf numFmtId="0" fontId="9" fillId="0" borderId="0" xfId="70" applyNumberFormat="1" applyFont="1" applyFill="1" applyBorder="1" applyAlignment="1" applyProtection="1">
      <alignment horizontal="center" vertical="center" wrapText="1"/>
    </xf>
    <xf numFmtId="0" fontId="9" fillId="0" borderId="0" xfId="74" applyNumberFormat="1" applyFont="1" applyFill="1" applyBorder="1" applyAlignment="1" applyProtection="1">
      <alignment horizontal="center" vertical="center" wrapText="1"/>
    </xf>
    <xf numFmtId="0" fontId="9" fillId="0" borderId="0" xfId="71" applyNumberFormat="1" applyFont="1" applyFill="1" applyBorder="1" applyAlignment="1" applyProtection="1">
      <alignment horizontal="center" vertical="center" wrapText="1"/>
    </xf>
    <xf numFmtId="176" fontId="9" fillId="0" borderId="0" xfId="76" applyNumberFormat="1" applyFont="1" applyFill="1" applyBorder="1" applyAlignment="1" applyProtection="1">
      <alignment horizontal="center" vertical="center" wrapText="1"/>
    </xf>
    <xf numFmtId="0" fontId="9" fillId="0" borderId="0" xfId="73" applyNumberFormat="1" applyFont="1" applyFill="1" applyBorder="1" applyAlignment="1" applyProtection="1">
      <alignment horizontal="center" vertical="center" wrapText="1"/>
    </xf>
    <xf numFmtId="0" fontId="9" fillId="0" borderId="0" xfId="68" applyNumberFormat="1" applyFont="1" applyFill="1" applyBorder="1" applyAlignment="1" applyProtection="1">
      <alignment horizontal="center" vertical="center" wrapText="1"/>
    </xf>
    <xf numFmtId="178" fontId="9" fillId="0" borderId="0" xfId="75" applyNumberFormat="1" applyFont="1" applyFill="1" applyBorder="1" applyAlignment="1">
      <alignment horizontal="center" vertical="center" wrapText="1"/>
    </xf>
    <xf numFmtId="179" fontId="9" fillId="0" borderId="0" xfId="69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47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center"/>
    </xf>
    <xf numFmtId="0" fontId="9" fillId="0" borderId="3" xfId="6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10" xfId="6" applyFont="1" applyBorder="1" applyAlignment="1">
      <alignment horizontal="center" vertical="center" wrapText="1"/>
    </xf>
    <xf numFmtId="0" fontId="9" fillId="0" borderId="11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18" fillId="0" borderId="8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78">
    <cellStyle name="常规" xfId="0" builtinId="0"/>
    <cellStyle name="常规 10" xfId="1"/>
    <cellStyle name="常规 10 2" xfId="2"/>
    <cellStyle name="常规 10 2 2" xfId="3"/>
    <cellStyle name="常规 11" xfId="4"/>
    <cellStyle name="常规 11 2" xfId="5"/>
    <cellStyle name="常规 13" xfId="6"/>
    <cellStyle name="常规 13 2" xfId="7"/>
    <cellStyle name="常规 13 2 2" xfId="8"/>
    <cellStyle name="常规 13 2 2 2" xfId="9"/>
    <cellStyle name="常规 13 3" xfId="10"/>
    <cellStyle name="常规 13 3 2" xfId="11"/>
    <cellStyle name="常规 14" xfId="12"/>
    <cellStyle name="常规 14 2" xfId="13"/>
    <cellStyle name="常规 14 2 2" xfId="14"/>
    <cellStyle name="常规 16" xfId="15"/>
    <cellStyle name="常规 16 2" xfId="16"/>
    <cellStyle name="常规 16 2 2" xfId="17"/>
    <cellStyle name="常规 17" xfId="18"/>
    <cellStyle name="常规 17 2" xfId="19"/>
    <cellStyle name="常规 17 2 2" xfId="20"/>
    <cellStyle name="常规 19" xfId="21"/>
    <cellStyle name="常规 19 2" xfId="22"/>
    <cellStyle name="常规 19 2 2" xfId="23"/>
    <cellStyle name="常规 2" xfId="24"/>
    <cellStyle name="常规 2 2" xfId="25"/>
    <cellStyle name="常规 2 2 2" xfId="26"/>
    <cellStyle name="常规 2 3" xfId="27"/>
    <cellStyle name="常规 2 3 2" xfId="28"/>
    <cellStyle name="常规 2 4" xfId="29"/>
    <cellStyle name="常规 20" xfId="30"/>
    <cellStyle name="常规 20 2" xfId="31"/>
    <cellStyle name="常规 20 2 2" xfId="32"/>
    <cellStyle name="常规 21" xfId="33"/>
    <cellStyle name="常规 21 2" xfId="34"/>
    <cellStyle name="常规 21 2 2" xfId="35"/>
    <cellStyle name="常规 22" xfId="36"/>
    <cellStyle name="常规 22 2" xfId="37"/>
    <cellStyle name="常规 22 2 2" xfId="38"/>
    <cellStyle name="常规 23" xfId="39"/>
    <cellStyle name="常规 23 2" xfId="40"/>
    <cellStyle name="常规 23 2 2" xfId="41"/>
    <cellStyle name="常规 24" xfId="42"/>
    <cellStyle name="常规 24 2" xfId="43"/>
    <cellStyle name="常规 24 2 2" xfId="44"/>
    <cellStyle name="常规 25" xfId="45"/>
    <cellStyle name="常规 26" xfId="46"/>
    <cellStyle name="常规 3" xfId="47"/>
    <cellStyle name="常规 3 2" xfId="48"/>
    <cellStyle name="常规 3 2 2" xfId="49"/>
    <cellStyle name="常规 3 23" xfId="50"/>
    <cellStyle name="常规 4" xfId="51"/>
    <cellStyle name="常规 4 2" xfId="52"/>
    <cellStyle name="常规 5" xfId="53"/>
    <cellStyle name="常规 5 2" xfId="54"/>
    <cellStyle name="常规 5 2 2" xfId="55"/>
    <cellStyle name="常规 6" xfId="56"/>
    <cellStyle name="常规 6 2" xfId="57"/>
    <cellStyle name="常规 6 2 2" xfId="58"/>
    <cellStyle name="常规 7" xfId="59"/>
    <cellStyle name="常规 7 2" xfId="60"/>
    <cellStyle name="常规 7 2 2" xfId="61"/>
    <cellStyle name="常规 8" xfId="62"/>
    <cellStyle name="常规 8 2" xfId="63"/>
    <cellStyle name="常规 8 2 2" xfId="64"/>
    <cellStyle name="常规 9" xfId="65"/>
    <cellStyle name="常规 9 2" xfId="66"/>
    <cellStyle name="常规 9 2 2" xfId="67"/>
    <cellStyle name="常规_Sheet1" xfId="68"/>
    <cellStyle name="常规_Sheet1_1" xfId="69"/>
    <cellStyle name="常规_Sheet1_Sheet14" xfId="70"/>
    <cellStyle name="常规_Sheet13" xfId="71"/>
    <cellStyle name="常规_Sheet2" xfId="72"/>
    <cellStyle name="常规_Sheet5" xfId="73"/>
    <cellStyle name="常规_附表1地质灾害调查表_1" xfId="74"/>
    <cellStyle name="常规_附表3治理规划表" xfId="75"/>
    <cellStyle name="常规_附表6地质灾害群测群防点基本信息表" xfId="76"/>
    <cellStyle name="常规_三明市地灾6个表" xfId="7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974"/>
  <sheetViews>
    <sheetView topLeftCell="A289" workbookViewId="0">
      <selection activeCell="K369" sqref="K369"/>
    </sheetView>
  </sheetViews>
  <sheetFormatPr defaultRowHeight="14.25"/>
  <cols>
    <col min="1" max="1" width="5" style="28" customWidth="1"/>
    <col min="2" max="2" width="6.375" style="28" customWidth="1"/>
    <col min="3" max="3" width="19.25" style="28" customWidth="1"/>
    <col min="4" max="4" width="5.875" style="28" customWidth="1"/>
    <col min="5" max="5" width="4.75" style="28" customWidth="1"/>
    <col min="6" max="6" width="5.25" style="28" customWidth="1"/>
    <col min="7" max="7" width="5.875" style="28" customWidth="1"/>
    <col min="8" max="8" width="5.5" style="28" customWidth="1"/>
    <col min="9" max="9" width="9.625" style="28" customWidth="1"/>
    <col min="10" max="10" width="12.75" style="28" customWidth="1"/>
  </cols>
  <sheetData>
    <row r="1" spans="1:10">
      <c r="A1" s="7" t="s">
        <v>580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43" t="s">
        <v>682</v>
      </c>
      <c r="B2" s="44"/>
      <c r="C2" s="44"/>
      <c r="D2" s="44"/>
      <c r="E2" s="44"/>
      <c r="F2" s="44"/>
      <c r="G2" s="44"/>
      <c r="H2" s="44"/>
      <c r="I2" s="44"/>
      <c r="J2" s="8"/>
    </row>
    <row r="3" spans="1:10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/>
      <c r="H3" s="42"/>
      <c r="I3" s="42" t="s">
        <v>6</v>
      </c>
      <c r="J3" s="42" t="s">
        <v>7</v>
      </c>
    </row>
    <row r="4" spans="1:10" ht="22.5">
      <c r="A4" s="42"/>
      <c r="B4" s="42"/>
      <c r="C4" s="42"/>
      <c r="D4" s="42"/>
      <c r="E4" s="42"/>
      <c r="F4" s="4" t="s">
        <v>8</v>
      </c>
      <c r="G4" s="4" t="s">
        <v>9</v>
      </c>
      <c r="H4" s="4" t="s">
        <v>10</v>
      </c>
      <c r="I4" s="42"/>
      <c r="J4" s="42"/>
    </row>
    <row r="5" spans="1:10" ht="24.75" customHeight="1">
      <c r="A5" s="4">
        <v>1</v>
      </c>
      <c r="B5" s="1" t="s">
        <v>18</v>
      </c>
      <c r="C5" s="4" t="s">
        <v>366</v>
      </c>
      <c r="D5" s="4" t="s">
        <v>12</v>
      </c>
      <c r="E5" s="4">
        <v>9</v>
      </c>
      <c r="F5" s="4">
        <v>15</v>
      </c>
      <c r="G5" s="4">
        <v>72</v>
      </c>
      <c r="H5" s="4" t="s">
        <v>367</v>
      </c>
      <c r="I5" s="4" t="s">
        <v>16</v>
      </c>
      <c r="J5" s="4"/>
    </row>
    <row r="6" spans="1:10" ht="24.75" customHeight="1">
      <c r="A6" s="4">
        <v>2</v>
      </c>
      <c r="B6" s="1" t="s">
        <v>18</v>
      </c>
      <c r="C6" s="4" t="s">
        <v>368</v>
      </c>
      <c r="D6" s="4" t="s">
        <v>12</v>
      </c>
      <c r="E6" s="4">
        <v>0.16200000000000001</v>
      </c>
      <c r="F6" s="4">
        <v>24</v>
      </c>
      <c r="G6" s="4">
        <v>95</v>
      </c>
      <c r="H6" s="4" t="s">
        <v>369</v>
      </c>
      <c r="I6" s="4" t="s">
        <v>16</v>
      </c>
      <c r="J6" s="4"/>
    </row>
    <row r="7" spans="1:10" ht="24.75" customHeight="1">
      <c r="A7" s="4">
        <v>3</v>
      </c>
      <c r="B7" s="1" t="s">
        <v>18</v>
      </c>
      <c r="C7" s="4" t="s">
        <v>19</v>
      </c>
      <c r="D7" s="4" t="s">
        <v>12</v>
      </c>
      <c r="E7" s="4">
        <v>0.3</v>
      </c>
      <c r="F7" s="4">
        <v>7</v>
      </c>
      <c r="G7" s="4">
        <v>35</v>
      </c>
      <c r="H7" s="4" t="s">
        <v>20</v>
      </c>
      <c r="I7" s="4" t="s">
        <v>16</v>
      </c>
      <c r="J7" s="4"/>
    </row>
    <row r="8" spans="1:10" ht="24.75" customHeight="1">
      <c r="A8" s="4">
        <v>4</v>
      </c>
      <c r="B8" s="1" t="s">
        <v>18</v>
      </c>
      <c r="C8" s="4" t="s">
        <v>370</v>
      </c>
      <c r="D8" s="4" t="s">
        <v>12</v>
      </c>
      <c r="E8" s="4">
        <v>0.48</v>
      </c>
      <c r="F8" s="4">
        <v>31</v>
      </c>
      <c r="G8" s="4">
        <v>129</v>
      </c>
      <c r="H8" s="4" t="s">
        <v>371</v>
      </c>
      <c r="I8" s="4" t="s">
        <v>17</v>
      </c>
      <c r="J8" s="4"/>
    </row>
    <row r="9" spans="1:10" ht="24.75" customHeight="1">
      <c r="A9" s="4">
        <v>5</v>
      </c>
      <c r="B9" s="1" t="s">
        <v>18</v>
      </c>
      <c r="C9" s="4" t="s">
        <v>372</v>
      </c>
      <c r="D9" s="4" t="s">
        <v>14</v>
      </c>
      <c r="E9" s="4">
        <v>0.32</v>
      </c>
      <c r="F9" s="4">
        <v>16</v>
      </c>
      <c r="G9" s="4">
        <v>73</v>
      </c>
      <c r="H9" s="4" t="s">
        <v>373</v>
      </c>
      <c r="I9" s="4" t="s">
        <v>17</v>
      </c>
      <c r="J9" s="4"/>
    </row>
    <row r="10" spans="1:10" ht="24.75" customHeight="1">
      <c r="A10" s="4">
        <v>6</v>
      </c>
      <c r="B10" s="1" t="s">
        <v>18</v>
      </c>
      <c r="C10" s="4" t="s">
        <v>374</v>
      </c>
      <c r="D10" s="4" t="s">
        <v>12</v>
      </c>
      <c r="E10" s="4">
        <v>7.4999999999999997E-2</v>
      </c>
      <c r="F10" s="4">
        <v>11</v>
      </c>
      <c r="G10" s="4">
        <v>36</v>
      </c>
      <c r="H10" s="4" t="s">
        <v>375</v>
      </c>
      <c r="I10" s="4" t="s">
        <v>13</v>
      </c>
      <c r="J10" s="4"/>
    </row>
    <row r="11" spans="1:10" ht="24.75" customHeight="1">
      <c r="A11" s="4">
        <v>7</v>
      </c>
      <c r="B11" s="1" t="s">
        <v>18</v>
      </c>
      <c r="C11" s="4" t="s">
        <v>376</v>
      </c>
      <c r="D11" s="4" t="s">
        <v>12</v>
      </c>
      <c r="E11" s="4">
        <v>1.2E-2</v>
      </c>
      <c r="F11" s="4">
        <v>16</v>
      </c>
      <c r="G11" s="4">
        <v>60</v>
      </c>
      <c r="H11" s="4" t="s">
        <v>377</v>
      </c>
      <c r="I11" s="4" t="s">
        <v>378</v>
      </c>
      <c r="J11" s="4"/>
    </row>
    <row r="12" spans="1:10" ht="24.75" customHeight="1">
      <c r="A12" s="4">
        <v>8</v>
      </c>
      <c r="B12" s="1" t="s">
        <v>18</v>
      </c>
      <c r="C12" s="4" t="s">
        <v>379</v>
      </c>
      <c r="D12" s="4" t="s">
        <v>12</v>
      </c>
      <c r="E12" s="4">
        <v>9.6</v>
      </c>
      <c r="F12" s="4">
        <v>25</v>
      </c>
      <c r="G12" s="4">
        <v>107</v>
      </c>
      <c r="H12" s="4" t="s">
        <v>380</v>
      </c>
      <c r="I12" s="4" t="s">
        <v>16</v>
      </c>
      <c r="J12" s="4"/>
    </row>
    <row r="13" spans="1:10" ht="24.75" customHeight="1">
      <c r="A13" s="4">
        <v>9</v>
      </c>
      <c r="B13" s="1" t="s">
        <v>18</v>
      </c>
      <c r="C13" s="4" t="s">
        <v>381</v>
      </c>
      <c r="D13" s="4" t="s">
        <v>12</v>
      </c>
      <c r="E13" s="4">
        <v>15</v>
      </c>
      <c r="F13" s="4">
        <v>16</v>
      </c>
      <c r="G13" s="4">
        <v>73</v>
      </c>
      <c r="H13" s="4" t="s">
        <v>377</v>
      </c>
      <c r="I13" s="4" t="s">
        <v>16</v>
      </c>
      <c r="J13" s="4"/>
    </row>
    <row r="14" spans="1:10" ht="24.75" customHeight="1">
      <c r="A14" s="4">
        <v>10</v>
      </c>
      <c r="B14" s="1" t="s">
        <v>18</v>
      </c>
      <c r="C14" s="4" t="s">
        <v>382</v>
      </c>
      <c r="D14" s="4" t="s">
        <v>14</v>
      </c>
      <c r="E14" s="4">
        <v>0.18</v>
      </c>
      <c r="F14" s="4">
        <v>58</v>
      </c>
      <c r="G14" s="4">
        <v>240</v>
      </c>
      <c r="H14" s="4" t="s">
        <v>383</v>
      </c>
      <c r="I14" s="4" t="s">
        <v>13</v>
      </c>
      <c r="J14" s="4"/>
    </row>
    <row r="15" spans="1:10" ht="24.75" customHeight="1">
      <c r="A15" s="4">
        <v>11</v>
      </c>
      <c r="B15" s="1" t="s">
        <v>18</v>
      </c>
      <c r="C15" s="4" t="s">
        <v>21</v>
      </c>
      <c r="D15" s="4" t="s">
        <v>12</v>
      </c>
      <c r="E15" s="4">
        <v>0.28000000000000003</v>
      </c>
      <c r="F15" s="4">
        <v>24</v>
      </c>
      <c r="G15" s="4">
        <v>95</v>
      </c>
      <c r="H15" s="4" t="s">
        <v>22</v>
      </c>
      <c r="I15" s="4" t="s">
        <v>16</v>
      </c>
      <c r="J15" s="4"/>
    </row>
    <row r="16" spans="1:10" ht="24.75" customHeight="1">
      <c r="A16" s="4">
        <v>12</v>
      </c>
      <c r="B16" s="1" t="s">
        <v>18</v>
      </c>
      <c r="C16" s="4" t="s">
        <v>384</v>
      </c>
      <c r="D16" s="4" t="s">
        <v>12</v>
      </c>
      <c r="E16" s="4">
        <v>7.4999999999999997E-2</v>
      </c>
      <c r="F16" s="4">
        <v>17</v>
      </c>
      <c r="G16" s="4">
        <v>54</v>
      </c>
      <c r="H16" s="4" t="s">
        <v>385</v>
      </c>
      <c r="I16" s="4" t="s">
        <v>16</v>
      </c>
      <c r="J16" s="4"/>
    </row>
    <row r="17" spans="1:10" ht="24.75" customHeight="1">
      <c r="A17" s="4">
        <v>13</v>
      </c>
      <c r="B17" s="1" t="s">
        <v>18</v>
      </c>
      <c r="C17" s="4" t="s">
        <v>386</v>
      </c>
      <c r="D17" s="4" t="s">
        <v>12</v>
      </c>
      <c r="E17" s="4">
        <v>9.6000000000000002E-2</v>
      </c>
      <c r="F17" s="4">
        <v>25</v>
      </c>
      <c r="G17" s="4">
        <v>89</v>
      </c>
      <c r="H17" s="4" t="s">
        <v>380</v>
      </c>
      <c r="I17" s="4" t="s">
        <v>16</v>
      </c>
      <c r="J17" s="4"/>
    </row>
    <row r="18" spans="1:10" ht="24.75" customHeight="1">
      <c r="A18" s="4">
        <v>14</v>
      </c>
      <c r="B18" s="1" t="s">
        <v>18</v>
      </c>
      <c r="C18" s="4" t="s">
        <v>387</v>
      </c>
      <c r="D18" s="4" t="s">
        <v>12</v>
      </c>
      <c r="E18" s="4">
        <v>0.18</v>
      </c>
      <c r="F18" s="4">
        <v>4</v>
      </c>
      <c r="G18" s="4">
        <v>36</v>
      </c>
      <c r="H18" s="4" t="s">
        <v>388</v>
      </c>
      <c r="I18" s="4" t="s">
        <v>16</v>
      </c>
      <c r="J18" s="4"/>
    </row>
    <row r="19" spans="1:10" ht="24.75" customHeight="1">
      <c r="A19" s="4">
        <v>15</v>
      </c>
      <c r="B19" s="1" t="s">
        <v>18</v>
      </c>
      <c r="C19" s="4" t="s">
        <v>389</v>
      </c>
      <c r="D19" s="4" t="s">
        <v>12</v>
      </c>
      <c r="E19" s="4">
        <v>7.92</v>
      </c>
      <c r="F19" s="4">
        <v>31</v>
      </c>
      <c r="G19" s="4">
        <v>118</v>
      </c>
      <c r="H19" s="4" t="s">
        <v>23</v>
      </c>
      <c r="I19" s="4" t="s">
        <v>390</v>
      </c>
      <c r="J19" s="4"/>
    </row>
    <row r="20" spans="1:10" ht="24.75" customHeight="1">
      <c r="A20" s="4">
        <v>16</v>
      </c>
      <c r="B20" s="1" t="s">
        <v>18</v>
      </c>
      <c r="C20" s="4" t="s">
        <v>24</v>
      </c>
      <c r="D20" s="4" t="s">
        <v>12</v>
      </c>
      <c r="E20" s="4">
        <v>1.6</v>
      </c>
      <c r="F20" s="4">
        <v>10</v>
      </c>
      <c r="G20" s="4">
        <v>37</v>
      </c>
      <c r="H20" s="4" t="s">
        <v>25</v>
      </c>
      <c r="I20" s="4" t="s">
        <v>16</v>
      </c>
      <c r="J20" s="4"/>
    </row>
    <row r="21" spans="1:10" ht="24.75" customHeight="1">
      <c r="A21" s="4">
        <v>17</v>
      </c>
      <c r="B21" s="1" t="s">
        <v>18</v>
      </c>
      <c r="C21" s="4" t="s">
        <v>391</v>
      </c>
      <c r="D21" s="4" t="s">
        <v>12</v>
      </c>
      <c r="E21" s="4">
        <v>0.72</v>
      </c>
      <c r="F21" s="4">
        <v>62</v>
      </c>
      <c r="G21" s="4">
        <v>243</v>
      </c>
      <c r="H21" s="4" t="s">
        <v>392</v>
      </c>
      <c r="I21" s="4" t="s">
        <v>13</v>
      </c>
      <c r="J21" s="4"/>
    </row>
    <row r="22" spans="1:10" ht="30.75" customHeight="1">
      <c r="A22" s="4">
        <v>18</v>
      </c>
      <c r="B22" s="1" t="s">
        <v>18</v>
      </c>
      <c r="C22" s="4" t="s">
        <v>393</v>
      </c>
      <c r="D22" s="4" t="s">
        <v>12</v>
      </c>
      <c r="E22" s="4">
        <v>1</v>
      </c>
      <c r="F22" s="4">
        <v>17</v>
      </c>
      <c r="G22" s="4">
        <v>51</v>
      </c>
      <c r="H22" s="4" t="s">
        <v>394</v>
      </c>
      <c r="I22" s="4" t="s">
        <v>13</v>
      </c>
      <c r="J22" s="4"/>
    </row>
    <row r="23" spans="1:10" ht="24.75" customHeight="1">
      <c r="A23" s="4">
        <v>19</v>
      </c>
      <c r="B23" s="1" t="s">
        <v>18</v>
      </c>
      <c r="C23" s="4" t="s">
        <v>395</v>
      </c>
      <c r="D23" s="4" t="s">
        <v>12</v>
      </c>
      <c r="E23" s="4">
        <v>1.2</v>
      </c>
      <c r="F23" s="4">
        <v>10</v>
      </c>
      <c r="G23" s="4">
        <v>58</v>
      </c>
      <c r="H23" s="4" t="s">
        <v>396</v>
      </c>
      <c r="I23" s="4" t="s">
        <v>13</v>
      </c>
      <c r="J23" s="4"/>
    </row>
    <row r="24" spans="1:10" ht="24.75" customHeight="1">
      <c r="A24" s="4">
        <v>20</v>
      </c>
      <c r="B24" s="1" t="s">
        <v>18</v>
      </c>
      <c r="C24" s="4" t="s">
        <v>397</v>
      </c>
      <c r="D24" s="4" t="s">
        <v>12</v>
      </c>
      <c r="E24" s="4">
        <v>0.12</v>
      </c>
      <c r="F24" s="4">
        <v>24</v>
      </c>
      <c r="G24" s="4">
        <v>64</v>
      </c>
      <c r="H24" s="4" t="s">
        <v>398</v>
      </c>
      <c r="I24" s="4" t="s">
        <v>13</v>
      </c>
      <c r="J24" s="4"/>
    </row>
    <row r="25" spans="1:10" ht="24.75" customHeight="1">
      <c r="A25" s="4">
        <v>21</v>
      </c>
      <c r="B25" s="1" t="s">
        <v>18</v>
      </c>
      <c r="C25" s="4" t="s">
        <v>26</v>
      </c>
      <c r="D25" s="4" t="s">
        <v>12</v>
      </c>
      <c r="E25" s="4">
        <v>0.8</v>
      </c>
      <c r="F25" s="4">
        <v>10</v>
      </c>
      <c r="G25" s="4">
        <v>50</v>
      </c>
      <c r="H25" s="4" t="s">
        <v>27</v>
      </c>
      <c r="I25" s="4" t="s">
        <v>399</v>
      </c>
      <c r="J25" s="4"/>
    </row>
    <row r="26" spans="1:10" ht="24.75" customHeight="1">
      <c r="A26" s="4">
        <v>22</v>
      </c>
      <c r="B26" s="4" t="s">
        <v>11</v>
      </c>
      <c r="C26" s="4" t="s">
        <v>562</v>
      </c>
      <c r="D26" s="4" t="s">
        <v>14</v>
      </c>
      <c r="E26" s="4">
        <v>0.08</v>
      </c>
      <c r="F26" s="4">
        <v>49</v>
      </c>
      <c r="G26" s="4">
        <v>2384</v>
      </c>
      <c r="H26" s="4" t="s">
        <v>563</v>
      </c>
      <c r="I26" s="4" t="s">
        <v>13</v>
      </c>
      <c r="J26" s="4"/>
    </row>
    <row r="27" spans="1:10" ht="24.75" customHeight="1">
      <c r="A27" s="4">
        <v>23</v>
      </c>
      <c r="B27" s="4" t="s">
        <v>11</v>
      </c>
      <c r="C27" s="4" t="s">
        <v>574</v>
      </c>
      <c r="D27" s="4" t="s">
        <v>573</v>
      </c>
      <c r="E27" s="4">
        <v>0.5</v>
      </c>
      <c r="F27" s="4">
        <v>40</v>
      </c>
      <c r="G27" s="4">
        <v>116</v>
      </c>
      <c r="H27" s="4">
        <v>1</v>
      </c>
      <c r="I27" s="4" t="s">
        <v>390</v>
      </c>
      <c r="J27" s="4"/>
    </row>
    <row r="28" spans="1:10" ht="32.25" customHeight="1">
      <c r="A28" s="4">
        <v>24</v>
      </c>
      <c r="B28" s="4" t="s">
        <v>11</v>
      </c>
      <c r="C28" s="4" t="s">
        <v>564</v>
      </c>
      <c r="D28" s="4" t="s">
        <v>12</v>
      </c>
      <c r="E28" s="4">
        <v>3.2</v>
      </c>
      <c r="F28" s="4">
        <v>8</v>
      </c>
      <c r="G28" s="4">
        <v>51</v>
      </c>
      <c r="H28" s="4"/>
      <c r="I28" s="4" t="s">
        <v>16</v>
      </c>
      <c r="J28" s="4"/>
    </row>
    <row r="29" spans="1:10" ht="24.75" customHeight="1">
      <c r="A29" s="4">
        <v>25</v>
      </c>
      <c r="B29" s="4" t="s">
        <v>11</v>
      </c>
      <c r="C29" s="4" t="s">
        <v>565</v>
      </c>
      <c r="D29" s="4" t="s">
        <v>12</v>
      </c>
      <c r="E29" s="4">
        <v>2.1</v>
      </c>
      <c r="F29" s="4"/>
      <c r="G29" s="4">
        <v>30</v>
      </c>
      <c r="H29" s="4"/>
      <c r="I29" s="4" t="s">
        <v>13</v>
      </c>
      <c r="J29" s="4"/>
    </row>
    <row r="30" spans="1:10" ht="24.75" customHeight="1">
      <c r="A30" s="4">
        <v>26</v>
      </c>
      <c r="B30" s="4" t="s">
        <v>11</v>
      </c>
      <c r="C30" s="4" t="s">
        <v>566</v>
      </c>
      <c r="D30" s="4" t="s">
        <v>12</v>
      </c>
      <c r="E30" s="4">
        <v>0.72</v>
      </c>
      <c r="F30" s="4">
        <v>8</v>
      </c>
      <c r="G30" s="4">
        <v>32</v>
      </c>
      <c r="H30" s="4">
        <v>48</v>
      </c>
      <c r="I30" s="4" t="s">
        <v>13</v>
      </c>
      <c r="J30" s="4"/>
    </row>
    <row r="31" spans="1:10" ht="24.75" customHeight="1">
      <c r="A31" s="4">
        <v>27</v>
      </c>
      <c r="B31" s="4" t="s">
        <v>11</v>
      </c>
      <c r="C31" s="4" t="s">
        <v>567</v>
      </c>
      <c r="D31" s="4" t="s">
        <v>12</v>
      </c>
      <c r="E31" s="4">
        <v>50</v>
      </c>
      <c r="F31" s="4">
        <v>30</v>
      </c>
      <c r="G31" s="4">
        <v>133</v>
      </c>
      <c r="H31" s="4">
        <v>150</v>
      </c>
      <c r="I31" s="4" t="s">
        <v>16</v>
      </c>
      <c r="J31" s="4"/>
    </row>
    <row r="32" spans="1:10" ht="24.75" customHeight="1">
      <c r="A32" s="4">
        <v>28</v>
      </c>
      <c r="B32" s="4" t="s">
        <v>11</v>
      </c>
      <c r="C32" s="4" t="s">
        <v>568</v>
      </c>
      <c r="D32" s="4" t="s">
        <v>12</v>
      </c>
      <c r="E32" s="4">
        <v>0.5</v>
      </c>
      <c r="F32" s="4">
        <v>52</v>
      </c>
      <c r="G32" s="4">
        <v>185</v>
      </c>
      <c r="H32" s="4"/>
      <c r="I32" s="4" t="s">
        <v>16</v>
      </c>
      <c r="J32" s="4"/>
    </row>
    <row r="33" spans="1:10" ht="24.75" customHeight="1">
      <c r="A33" s="4">
        <v>29</v>
      </c>
      <c r="B33" s="4" t="s">
        <v>11</v>
      </c>
      <c r="C33" s="4" t="s">
        <v>569</v>
      </c>
      <c r="D33" s="4" t="s">
        <v>12</v>
      </c>
      <c r="E33" s="4">
        <v>60</v>
      </c>
      <c r="F33" s="4">
        <v>44</v>
      </c>
      <c r="G33" s="4">
        <v>199</v>
      </c>
      <c r="H33" s="4">
        <v>0</v>
      </c>
      <c r="I33" s="4" t="s">
        <v>16</v>
      </c>
      <c r="J33" s="4"/>
    </row>
    <row r="34" spans="1:10" ht="24.75" customHeight="1">
      <c r="A34" s="4">
        <v>30</v>
      </c>
      <c r="B34" s="4" t="s">
        <v>11</v>
      </c>
      <c r="C34" s="4" t="s">
        <v>570</v>
      </c>
      <c r="D34" s="4" t="s">
        <v>12</v>
      </c>
      <c r="E34" s="4">
        <v>90</v>
      </c>
      <c r="F34" s="4">
        <v>45</v>
      </c>
      <c r="G34" s="4">
        <v>212</v>
      </c>
      <c r="H34" s="4"/>
      <c r="I34" s="4" t="s">
        <v>16</v>
      </c>
      <c r="J34" s="4"/>
    </row>
    <row r="35" spans="1:10" ht="34.5" customHeight="1">
      <c r="A35" s="4">
        <v>31</v>
      </c>
      <c r="B35" s="4" t="s">
        <v>11</v>
      </c>
      <c r="C35" s="4" t="s">
        <v>571</v>
      </c>
      <c r="D35" s="4" t="s">
        <v>12</v>
      </c>
      <c r="E35" s="4">
        <v>5</v>
      </c>
      <c r="F35" s="4">
        <v>1</v>
      </c>
      <c r="G35" s="4">
        <v>30</v>
      </c>
      <c r="H35" s="4">
        <v>2</v>
      </c>
      <c r="I35" s="4" t="s">
        <v>13</v>
      </c>
      <c r="J35" s="4"/>
    </row>
    <row r="36" spans="1:10" ht="33" customHeight="1">
      <c r="A36" s="4">
        <v>32</v>
      </c>
      <c r="B36" s="4" t="s">
        <v>11</v>
      </c>
      <c r="C36" s="4" t="s">
        <v>572</v>
      </c>
      <c r="D36" s="4" t="s">
        <v>12</v>
      </c>
      <c r="E36" s="4">
        <v>0.12</v>
      </c>
      <c r="F36" s="4">
        <v>2</v>
      </c>
      <c r="G36" s="4">
        <v>80</v>
      </c>
      <c r="H36" s="4"/>
      <c r="I36" s="4" t="s">
        <v>13</v>
      </c>
      <c r="J36" s="4"/>
    </row>
    <row r="37" spans="1:10" ht="35.25" customHeight="1">
      <c r="A37" s="4">
        <v>33</v>
      </c>
      <c r="B37" s="4" t="s">
        <v>11</v>
      </c>
      <c r="C37" s="5" t="s">
        <v>575</v>
      </c>
      <c r="D37" s="4" t="s">
        <v>12</v>
      </c>
      <c r="E37" s="4">
        <v>0.5</v>
      </c>
      <c r="F37" s="6" t="s">
        <v>576</v>
      </c>
      <c r="G37" s="6">
        <v>267</v>
      </c>
      <c r="H37" s="4">
        <v>2</v>
      </c>
      <c r="I37" s="4" t="s">
        <v>578</v>
      </c>
      <c r="J37" s="4"/>
    </row>
    <row r="38" spans="1:10" ht="39" customHeight="1">
      <c r="A38" s="4">
        <v>34</v>
      </c>
      <c r="B38" s="4" t="s">
        <v>11</v>
      </c>
      <c r="C38" s="4" t="s">
        <v>579</v>
      </c>
      <c r="D38" s="4" t="s">
        <v>12</v>
      </c>
      <c r="E38" s="4">
        <v>0.5</v>
      </c>
      <c r="F38" s="4">
        <v>52</v>
      </c>
      <c r="G38" s="4">
        <v>185</v>
      </c>
      <c r="H38" s="4"/>
      <c r="I38" s="4" t="s">
        <v>16</v>
      </c>
      <c r="J38" s="4"/>
    </row>
    <row r="39" spans="1:10" ht="24.75" customHeight="1">
      <c r="A39" s="4">
        <v>35</v>
      </c>
      <c r="B39" s="1" t="s">
        <v>261</v>
      </c>
      <c r="C39" s="4" t="s">
        <v>29</v>
      </c>
      <c r="D39" s="4" t="s">
        <v>12</v>
      </c>
      <c r="E39" s="4">
        <v>0.25</v>
      </c>
      <c r="F39" s="4">
        <v>10</v>
      </c>
      <c r="G39" s="4">
        <v>100</v>
      </c>
      <c r="H39" s="4">
        <v>30</v>
      </c>
      <c r="I39" s="4" t="s">
        <v>13</v>
      </c>
      <c r="J39" s="4"/>
    </row>
    <row r="40" spans="1:10" ht="24.75" customHeight="1">
      <c r="A40" s="4">
        <v>36</v>
      </c>
      <c r="B40" s="1" t="s">
        <v>261</v>
      </c>
      <c r="C40" s="4" t="s">
        <v>29</v>
      </c>
      <c r="D40" s="4" t="s">
        <v>12</v>
      </c>
      <c r="E40" s="4">
        <v>0.25</v>
      </c>
      <c r="F40" s="4">
        <v>10</v>
      </c>
      <c r="G40" s="4">
        <v>100</v>
      </c>
      <c r="H40" s="4">
        <v>30</v>
      </c>
      <c r="I40" s="4" t="s">
        <v>13</v>
      </c>
      <c r="J40" s="4"/>
    </row>
    <row r="41" spans="1:10" ht="24.75" customHeight="1">
      <c r="A41" s="4">
        <v>37</v>
      </c>
      <c r="B41" s="1" t="s">
        <v>261</v>
      </c>
      <c r="C41" s="4" t="s">
        <v>30</v>
      </c>
      <c r="D41" s="4" t="s">
        <v>12</v>
      </c>
      <c r="E41" s="4">
        <v>0.8</v>
      </c>
      <c r="F41" s="4">
        <v>9</v>
      </c>
      <c r="G41" s="4">
        <v>41</v>
      </c>
      <c r="H41" s="4">
        <v>27</v>
      </c>
      <c r="I41" s="4" t="s">
        <v>16</v>
      </c>
      <c r="J41" s="4"/>
    </row>
    <row r="42" spans="1:10" ht="24.75" customHeight="1">
      <c r="A42" s="4">
        <v>38</v>
      </c>
      <c r="B42" s="1" t="s">
        <v>261</v>
      </c>
      <c r="C42" s="4" t="s">
        <v>31</v>
      </c>
      <c r="D42" s="4" t="s">
        <v>12</v>
      </c>
      <c r="E42" s="4">
        <v>1</v>
      </c>
      <c r="F42" s="4">
        <v>50</v>
      </c>
      <c r="G42" s="4">
        <v>218</v>
      </c>
      <c r="H42" s="4">
        <v>150</v>
      </c>
      <c r="I42" s="4" t="s">
        <v>16</v>
      </c>
      <c r="J42" s="4"/>
    </row>
    <row r="43" spans="1:10" ht="24.75" customHeight="1">
      <c r="A43" s="4">
        <v>39</v>
      </c>
      <c r="B43" s="1" t="s">
        <v>261</v>
      </c>
      <c r="C43" s="4" t="s">
        <v>32</v>
      </c>
      <c r="D43" s="4" t="s">
        <v>12</v>
      </c>
      <c r="E43" s="4">
        <v>0.8</v>
      </c>
      <c r="F43" s="4">
        <v>20</v>
      </c>
      <c r="G43" s="4">
        <v>101</v>
      </c>
      <c r="H43" s="4">
        <v>60</v>
      </c>
      <c r="I43" s="4" t="s">
        <v>16</v>
      </c>
      <c r="J43" s="4"/>
    </row>
    <row r="44" spans="1:10" ht="24.75" customHeight="1">
      <c r="A44" s="4">
        <v>40</v>
      </c>
      <c r="B44" s="1" t="s">
        <v>261</v>
      </c>
      <c r="C44" s="4" t="s">
        <v>33</v>
      </c>
      <c r="D44" s="4" t="s">
        <v>12</v>
      </c>
      <c r="E44" s="4">
        <v>0.6</v>
      </c>
      <c r="F44" s="4">
        <v>6</v>
      </c>
      <c r="G44" s="4">
        <v>33</v>
      </c>
      <c r="H44" s="4">
        <v>18</v>
      </c>
      <c r="I44" s="4" t="s">
        <v>16</v>
      </c>
      <c r="J44" s="4"/>
    </row>
    <row r="45" spans="1:10" ht="24.75" customHeight="1">
      <c r="A45" s="4">
        <v>41</v>
      </c>
      <c r="B45" s="1" t="s">
        <v>261</v>
      </c>
      <c r="C45" s="4" t="s">
        <v>34</v>
      </c>
      <c r="D45" s="4" t="s">
        <v>12</v>
      </c>
      <c r="E45" s="4">
        <v>0.5</v>
      </c>
      <c r="F45" s="4">
        <v>10</v>
      </c>
      <c r="G45" s="4">
        <v>57</v>
      </c>
      <c r="H45" s="4">
        <v>30</v>
      </c>
      <c r="I45" s="4" t="s">
        <v>13</v>
      </c>
      <c r="J45" s="4"/>
    </row>
    <row r="46" spans="1:10" ht="24.75" customHeight="1">
      <c r="A46" s="4">
        <v>42</v>
      </c>
      <c r="B46" s="1" t="s">
        <v>261</v>
      </c>
      <c r="C46" s="4" t="s">
        <v>35</v>
      </c>
      <c r="D46" s="4" t="s">
        <v>12</v>
      </c>
      <c r="E46" s="4">
        <v>1</v>
      </c>
      <c r="F46" s="4">
        <v>17</v>
      </c>
      <c r="G46" s="4">
        <v>62</v>
      </c>
      <c r="H46" s="4">
        <v>51</v>
      </c>
      <c r="I46" s="4" t="s">
        <v>16</v>
      </c>
      <c r="J46" s="4"/>
    </row>
    <row r="47" spans="1:10" ht="24.75" customHeight="1">
      <c r="A47" s="4">
        <v>43</v>
      </c>
      <c r="B47" s="1" t="s">
        <v>261</v>
      </c>
      <c r="C47" s="4" t="s">
        <v>36</v>
      </c>
      <c r="D47" s="4" t="s">
        <v>12</v>
      </c>
      <c r="E47" s="4">
        <v>0.08</v>
      </c>
      <c r="F47" s="4">
        <v>10</v>
      </c>
      <c r="G47" s="4">
        <v>51</v>
      </c>
      <c r="H47" s="4">
        <v>30</v>
      </c>
      <c r="I47" s="4" t="s">
        <v>16</v>
      </c>
      <c r="J47" s="4"/>
    </row>
    <row r="48" spans="1:10" ht="24.75" customHeight="1">
      <c r="A48" s="4">
        <v>44</v>
      </c>
      <c r="B48" s="1" t="s">
        <v>261</v>
      </c>
      <c r="C48" s="4" t="s">
        <v>37</v>
      </c>
      <c r="D48" s="4" t="s">
        <v>12</v>
      </c>
      <c r="E48" s="4">
        <v>2.25</v>
      </c>
      <c r="F48" s="4">
        <v>193</v>
      </c>
      <c r="G48" s="4">
        <v>761</v>
      </c>
      <c r="H48" s="4">
        <v>579</v>
      </c>
      <c r="I48" s="4" t="s">
        <v>16</v>
      </c>
      <c r="J48" s="4"/>
    </row>
    <row r="49" spans="1:10" ht="24.75" customHeight="1">
      <c r="A49" s="4">
        <v>45</v>
      </c>
      <c r="B49" s="1" t="s">
        <v>261</v>
      </c>
      <c r="C49" s="4" t="s">
        <v>38</v>
      </c>
      <c r="D49" s="4" t="s">
        <v>12</v>
      </c>
      <c r="E49" s="4">
        <v>0.8</v>
      </c>
      <c r="F49" s="4">
        <v>10</v>
      </c>
      <c r="G49" s="4">
        <v>100</v>
      </c>
      <c r="H49" s="4">
        <v>30</v>
      </c>
      <c r="I49" s="4" t="s">
        <v>13</v>
      </c>
      <c r="J49" s="4"/>
    </row>
    <row r="50" spans="1:10" ht="24.75" customHeight="1">
      <c r="A50" s="4">
        <v>46</v>
      </c>
      <c r="B50" s="1" t="s">
        <v>261</v>
      </c>
      <c r="C50" s="4" t="s">
        <v>39</v>
      </c>
      <c r="D50" s="4" t="s">
        <v>12</v>
      </c>
      <c r="E50" s="4">
        <v>0.35</v>
      </c>
      <c r="F50" s="4">
        <v>10</v>
      </c>
      <c r="G50" s="4">
        <v>100</v>
      </c>
      <c r="H50" s="4">
        <v>30</v>
      </c>
      <c r="I50" s="4" t="s">
        <v>13</v>
      </c>
      <c r="J50" s="4"/>
    </row>
    <row r="51" spans="1:10" ht="24.75" customHeight="1">
      <c r="A51" s="4">
        <v>47</v>
      </c>
      <c r="B51" s="1" t="s">
        <v>261</v>
      </c>
      <c r="C51" s="4" t="s">
        <v>316</v>
      </c>
      <c r="D51" s="4" t="s">
        <v>14</v>
      </c>
      <c r="E51" s="4">
        <v>0.25</v>
      </c>
      <c r="F51" s="4">
        <v>10</v>
      </c>
      <c r="G51" s="4">
        <v>100</v>
      </c>
      <c r="H51" s="4">
        <v>30</v>
      </c>
      <c r="I51" s="4" t="s">
        <v>13</v>
      </c>
      <c r="J51" s="4"/>
    </row>
    <row r="52" spans="1:10" ht="24.75" customHeight="1">
      <c r="A52" s="4">
        <v>48</v>
      </c>
      <c r="B52" s="1" t="s">
        <v>261</v>
      </c>
      <c r="C52" s="4" t="s">
        <v>40</v>
      </c>
      <c r="D52" s="4" t="s">
        <v>322</v>
      </c>
      <c r="E52" s="4">
        <v>0.3</v>
      </c>
      <c r="F52" s="4">
        <v>15</v>
      </c>
      <c r="G52" s="4">
        <v>70</v>
      </c>
      <c r="H52" s="4">
        <v>45</v>
      </c>
      <c r="I52" s="4" t="s">
        <v>16</v>
      </c>
      <c r="J52" s="4"/>
    </row>
    <row r="53" spans="1:10" ht="24.75" customHeight="1">
      <c r="A53" s="4">
        <v>49</v>
      </c>
      <c r="B53" s="1" t="s">
        <v>261</v>
      </c>
      <c r="C53" s="4" t="s">
        <v>41</v>
      </c>
      <c r="D53" s="4" t="s">
        <v>12</v>
      </c>
      <c r="E53" s="4">
        <v>0.5</v>
      </c>
      <c r="F53" s="4">
        <v>1</v>
      </c>
      <c r="G53" s="4">
        <v>50</v>
      </c>
      <c r="H53" s="4">
        <v>10</v>
      </c>
      <c r="I53" s="4" t="s">
        <v>13</v>
      </c>
      <c r="J53" s="4"/>
    </row>
    <row r="54" spans="1:10" ht="24.75" customHeight="1">
      <c r="A54" s="4">
        <v>50</v>
      </c>
      <c r="B54" s="1" t="s">
        <v>261</v>
      </c>
      <c r="C54" s="4" t="s">
        <v>42</v>
      </c>
      <c r="D54" s="4" t="s">
        <v>12</v>
      </c>
      <c r="E54" s="4">
        <v>0.35</v>
      </c>
      <c r="F54" s="4">
        <v>42</v>
      </c>
      <c r="G54" s="4">
        <v>125</v>
      </c>
      <c r="H54" s="4">
        <v>126</v>
      </c>
      <c r="I54" s="4" t="s">
        <v>13</v>
      </c>
      <c r="J54" s="4"/>
    </row>
    <row r="55" spans="1:10" ht="24.75" customHeight="1">
      <c r="A55" s="4">
        <v>51</v>
      </c>
      <c r="B55" s="1" t="s">
        <v>261</v>
      </c>
      <c r="C55" s="4" t="s">
        <v>317</v>
      </c>
      <c r="D55" s="4" t="s">
        <v>12</v>
      </c>
      <c r="E55" s="4">
        <v>15</v>
      </c>
      <c r="F55" s="4">
        <v>502</v>
      </c>
      <c r="G55" s="4">
        <v>2600</v>
      </c>
      <c r="H55" s="4" t="s">
        <v>318</v>
      </c>
      <c r="I55" s="4" t="s">
        <v>319</v>
      </c>
      <c r="J55" s="4"/>
    </row>
    <row r="56" spans="1:10" ht="24.75" customHeight="1">
      <c r="A56" s="4">
        <v>52</v>
      </c>
      <c r="B56" s="1" t="s">
        <v>261</v>
      </c>
      <c r="C56" s="4" t="s">
        <v>320</v>
      </c>
      <c r="D56" s="4" t="s">
        <v>12</v>
      </c>
      <c r="E56" s="4">
        <v>9600</v>
      </c>
      <c r="F56" s="4">
        <v>11</v>
      </c>
      <c r="G56" s="4">
        <v>500</v>
      </c>
      <c r="H56" s="4" t="s">
        <v>321</v>
      </c>
      <c r="I56" s="4" t="s">
        <v>13</v>
      </c>
      <c r="J56" s="4"/>
    </row>
    <row r="57" spans="1:10" ht="24.75" customHeight="1">
      <c r="A57" s="4">
        <v>53</v>
      </c>
      <c r="B57" s="1" t="s">
        <v>43</v>
      </c>
      <c r="C57" s="4" t="s">
        <v>324</v>
      </c>
      <c r="D57" s="4" t="s">
        <v>12</v>
      </c>
      <c r="E57" s="4">
        <v>0.63</v>
      </c>
      <c r="F57" s="4">
        <v>0</v>
      </c>
      <c r="G57" s="4">
        <v>330</v>
      </c>
      <c r="H57" s="4">
        <v>40</v>
      </c>
      <c r="I57" s="4" t="s">
        <v>17</v>
      </c>
      <c r="J57" s="4"/>
    </row>
    <row r="58" spans="1:10" ht="24.75" customHeight="1">
      <c r="A58" s="4">
        <v>54</v>
      </c>
      <c r="B58" s="1" t="s">
        <v>43</v>
      </c>
      <c r="C58" s="4" t="s">
        <v>325</v>
      </c>
      <c r="D58" s="4" t="s">
        <v>14</v>
      </c>
      <c r="E58" s="4">
        <v>8.7999999999999995E-2</v>
      </c>
      <c r="F58" s="4">
        <v>6</v>
      </c>
      <c r="G58" s="4">
        <v>33</v>
      </c>
      <c r="H58" s="4">
        <v>20</v>
      </c>
      <c r="I58" s="4" t="s">
        <v>17</v>
      </c>
      <c r="J58" s="4"/>
    </row>
    <row r="59" spans="1:10" ht="24.75" customHeight="1">
      <c r="A59" s="4">
        <v>55</v>
      </c>
      <c r="B59" s="1" t="s">
        <v>43</v>
      </c>
      <c r="C59" s="4" t="s">
        <v>326</v>
      </c>
      <c r="D59" s="4" t="s">
        <v>12</v>
      </c>
      <c r="E59" s="4">
        <v>0.4375</v>
      </c>
      <c r="F59" s="4">
        <v>0</v>
      </c>
      <c r="G59" s="4">
        <v>150</v>
      </c>
      <c r="H59" s="4">
        <v>12</v>
      </c>
      <c r="I59" s="4" t="s">
        <v>17</v>
      </c>
      <c r="J59" s="4"/>
    </row>
    <row r="60" spans="1:10" ht="24.75" customHeight="1">
      <c r="A60" s="4">
        <v>56</v>
      </c>
      <c r="B60" s="1" t="s">
        <v>43</v>
      </c>
      <c r="C60" s="4" t="s">
        <v>327</v>
      </c>
      <c r="D60" s="4" t="s">
        <v>12</v>
      </c>
      <c r="E60" s="4">
        <v>0.24</v>
      </c>
      <c r="F60" s="4">
        <v>5</v>
      </c>
      <c r="G60" s="4">
        <v>30</v>
      </c>
      <c r="H60" s="4">
        <v>30</v>
      </c>
      <c r="I60" s="4" t="s">
        <v>17</v>
      </c>
      <c r="J60" s="4"/>
    </row>
    <row r="61" spans="1:10" ht="24.75" customHeight="1">
      <c r="A61" s="4">
        <v>57</v>
      </c>
      <c r="B61" s="1" t="s">
        <v>43</v>
      </c>
      <c r="C61" s="4" t="s">
        <v>328</v>
      </c>
      <c r="D61" s="4" t="s">
        <v>12</v>
      </c>
      <c r="E61" s="4">
        <v>0.75</v>
      </c>
      <c r="F61" s="4">
        <v>0</v>
      </c>
      <c r="G61" s="4">
        <v>4614</v>
      </c>
      <c r="H61" s="4">
        <v>100</v>
      </c>
      <c r="I61" s="4" t="s">
        <v>13</v>
      </c>
      <c r="J61" s="4"/>
    </row>
    <row r="62" spans="1:10" ht="24.75" customHeight="1">
      <c r="A62" s="4">
        <v>58</v>
      </c>
      <c r="B62" s="1" t="s">
        <v>43</v>
      </c>
      <c r="C62" s="4" t="s">
        <v>329</v>
      </c>
      <c r="D62" s="4" t="s">
        <v>12</v>
      </c>
      <c r="E62" s="4">
        <v>7.15</v>
      </c>
      <c r="F62" s="4">
        <v>0</v>
      </c>
      <c r="G62" s="4">
        <v>520</v>
      </c>
      <c r="H62" s="4">
        <v>150</v>
      </c>
      <c r="I62" s="4" t="s">
        <v>13</v>
      </c>
      <c r="J62" s="4"/>
    </row>
    <row r="63" spans="1:10" ht="24.75" customHeight="1">
      <c r="A63" s="4">
        <v>59</v>
      </c>
      <c r="B63" s="1" t="s">
        <v>43</v>
      </c>
      <c r="C63" s="4" t="s">
        <v>330</v>
      </c>
      <c r="D63" s="4" t="s">
        <v>12</v>
      </c>
      <c r="E63" s="4">
        <v>0.6</v>
      </c>
      <c r="F63" s="4">
        <v>21</v>
      </c>
      <c r="G63" s="4">
        <v>95</v>
      </c>
      <c r="H63" s="4">
        <v>165</v>
      </c>
      <c r="I63" s="4" t="s">
        <v>13</v>
      </c>
      <c r="J63" s="4"/>
    </row>
    <row r="64" spans="1:10" ht="24.75" customHeight="1">
      <c r="A64" s="4">
        <v>60</v>
      </c>
      <c r="B64" s="1" t="s">
        <v>43</v>
      </c>
      <c r="C64" s="4" t="s">
        <v>331</v>
      </c>
      <c r="D64" s="4" t="s">
        <v>14</v>
      </c>
      <c r="E64" s="4">
        <v>0.45</v>
      </c>
      <c r="F64" s="4">
        <v>14</v>
      </c>
      <c r="G64" s="4">
        <v>60</v>
      </c>
      <c r="H64" s="4">
        <v>300</v>
      </c>
      <c r="I64" s="4" t="s">
        <v>13</v>
      </c>
      <c r="J64" s="4"/>
    </row>
    <row r="65" spans="1:10" ht="24.75" customHeight="1">
      <c r="A65" s="4">
        <v>61</v>
      </c>
      <c r="B65" s="1" t="s">
        <v>43</v>
      </c>
      <c r="C65" s="4" t="s">
        <v>332</v>
      </c>
      <c r="D65" s="4" t="s">
        <v>12</v>
      </c>
      <c r="E65" s="4">
        <v>4.5</v>
      </c>
      <c r="F65" s="4">
        <v>12</v>
      </c>
      <c r="G65" s="4">
        <v>58</v>
      </c>
      <c r="H65" s="4">
        <v>90</v>
      </c>
      <c r="I65" s="4" t="s">
        <v>17</v>
      </c>
      <c r="J65" s="4"/>
    </row>
    <row r="66" spans="1:10" ht="24.75" customHeight="1">
      <c r="A66" s="4">
        <v>62</v>
      </c>
      <c r="B66" s="1" t="s">
        <v>43</v>
      </c>
      <c r="C66" s="4" t="s">
        <v>333</v>
      </c>
      <c r="D66" s="4" t="s">
        <v>12</v>
      </c>
      <c r="E66" s="4">
        <v>0.2</v>
      </c>
      <c r="F66" s="4">
        <v>0</v>
      </c>
      <c r="G66" s="4">
        <v>352</v>
      </c>
      <c r="H66" s="4">
        <v>0</v>
      </c>
      <c r="I66" s="4" t="s">
        <v>17</v>
      </c>
      <c r="J66" s="4"/>
    </row>
    <row r="67" spans="1:10" ht="24.75" customHeight="1">
      <c r="A67" s="4">
        <v>63</v>
      </c>
      <c r="B67" s="1" t="s">
        <v>43</v>
      </c>
      <c r="C67" s="4" t="s">
        <v>334</v>
      </c>
      <c r="D67" s="4" t="s">
        <v>44</v>
      </c>
      <c r="E67" s="4">
        <v>46.271999999999998</v>
      </c>
      <c r="F67" s="4">
        <v>83</v>
      </c>
      <c r="G67" s="4">
        <v>322</v>
      </c>
      <c r="H67" s="4">
        <v>280</v>
      </c>
      <c r="I67" s="4" t="s">
        <v>17</v>
      </c>
      <c r="J67" s="4"/>
    </row>
    <row r="68" spans="1:10" ht="24.75" customHeight="1">
      <c r="A68" s="4">
        <v>64</v>
      </c>
      <c r="B68" s="1" t="s">
        <v>43</v>
      </c>
      <c r="C68" s="4" t="s">
        <v>335</v>
      </c>
      <c r="D68" s="4" t="s">
        <v>12</v>
      </c>
      <c r="E68" s="4">
        <v>1.89</v>
      </c>
      <c r="F68" s="4">
        <v>8</v>
      </c>
      <c r="G68" s="4">
        <v>31</v>
      </c>
      <c r="H68" s="4">
        <v>55</v>
      </c>
      <c r="I68" s="4" t="s">
        <v>17</v>
      </c>
      <c r="J68" s="4"/>
    </row>
    <row r="69" spans="1:10" ht="24.75" customHeight="1">
      <c r="A69" s="4">
        <v>65</v>
      </c>
      <c r="B69" s="1" t="s">
        <v>43</v>
      </c>
      <c r="C69" s="4" t="s">
        <v>336</v>
      </c>
      <c r="D69" s="4" t="s">
        <v>45</v>
      </c>
      <c r="E69" s="4">
        <v>8.5463000000000005</v>
      </c>
      <c r="F69" s="4">
        <v>67</v>
      </c>
      <c r="G69" s="4">
        <v>283</v>
      </c>
      <c r="H69" s="4">
        <v>336</v>
      </c>
      <c r="I69" s="4" t="s">
        <v>13</v>
      </c>
      <c r="J69" s="4"/>
    </row>
    <row r="70" spans="1:10" ht="24.75" customHeight="1">
      <c r="A70" s="4">
        <v>66</v>
      </c>
      <c r="B70" s="1" t="s">
        <v>43</v>
      </c>
      <c r="C70" s="4" t="s">
        <v>337</v>
      </c>
      <c r="D70" s="4" t="s">
        <v>12</v>
      </c>
      <c r="E70" s="4">
        <v>0.24</v>
      </c>
      <c r="F70" s="4">
        <v>9</v>
      </c>
      <c r="G70" s="4">
        <v>41</v>
      </c>
      <c r="H70" s="4">
        <v>16</v>
      </c>
      <c r="I70" s="4" t="s">
        <v>17</v>
      </c>
      <c r="J70" s="4"/>
    </row>
    <row r="71" spans="1:10" ht="24.75" customHeight="1">
      <c r="A71" s="4">
        <v>67</v>
      </c>
      <c r="B71" s="1" t="s">
        <v>43</v>
      </c>
      <c r="C71" s="4" t="s">
        <v>338</v>
      </c>
      <c r="D71" s="4" t="s">
        <v>14</v>
      </c>
      <c r="E71" s="4">
        <v>1.6</v>
      </c>
      <c r="F71" s="4">
        <v>12</v>
      </c>
      <c r="G71" s="4">
        <v>67</v>
      </c>
      <c r="H71" s="4">
        <v>50</v>
      </c>
      <c r="I71" s="4" t="s">
        <v>16</v>
      </c>
      <c r="J71" s="4"/>
    </row>
    <row r="72" spans="1:10" ht="24.75" customHeight="1">
      <c r="A72" s="4">
        <v>68</v>
      </c>
      <c r="B72" s="1" t="s">
        <v>43</v>
      </c>
      <c r="C72" s="4" t="s">
        <v>339</v>
      </c>
      <c r="D72" s="4" t="s">
        <v>12</v>
      </c>
      <c r="E72" s="4">
        <v>1.6</v>
      </c>
      <c r="F72" s="4">
        <v>0</v>
      </c>
      <c r="G72" s="4">
        <v>618</v>
      </c>
      <c r="H72" s="4">
        <v>114</v>
      </c>
      <c r="I72" s="4" t="s">
        <v>17</v>
      </c>
      <c r="J72" s="4"/>
    </row>
    <row r="73" spans="1:10" ht="24.75" customHeight="1">
      <c r="A73" s="4">
        <v>69</v>
      </c>
      <c r="B73" s="1" t="s">
        <v>43</v>
      </c>
      <c r="C73" s="4" t="s">
        <v>340</v>
      </c>
      <c r="D73" s="4" t="s">
        <v>12</v>
      </c>
      <c r="E73" s="4">
        <v>2</v>
      </c>
      <c r="F73" s="4">
        <v>41</v>
      </c>
      <c r="G73" s="4">
        <v>190</v>
      </c>
      <c r="H73" s="4">
        <v>666</v>
      </c>
      <c r="I73" s="4" t="s">
        <v>13</v>
      </c>
      <c r="J73" s="4"/>
    </row>
    <row r="74" spans="1:10" ht="24.75" customHeight="1">
      <c r="A74" s="4">
        <v>70</v>
      </c>
      <c r="B74" s="1" t="s">
        <v>43</v>
      </c>
      <c r="C74" s="4" t="s">
        <v>341</v>
      </c>
      <c r="D74" s="4" t="s">
        <v>12</v>
      </c>
      <c r="E74" s="4">
        <v>2</v>
      </c>
      <c r="F74" s="4">
        <v>14</v>
      </c>
      <c r="G74" s="4">
        <v>58</v>
      </c>
      <c r="H74" s="4">
        <v>101</v>
      </c>
      <c r="I74" s="4" t="s">
        <v>17</v>
      </c>
      <c r="J74" s="4"/>
    </row>
    <row r="75" spans="1:10" ht="24.75" customHeight="1">
      <c r="A75" s="4">
        <v>71</v>
      </c>
      <c r="B75" s="1" t="s">
        <v>43</v>
      </c>
      <c r="C75" s="4" t="s">
        <v>342</v>
      </c>
      <c r="D75" s="4" t="s">
        <v>12</v>
      </c>
      <c r="E75" s="4">
        <v>0.75</v>
      </c>
      <c r="F75" s="4">
        <v>8</v>
      </c>
      <c r="G75" s="4">
        <v>32</v>
      </c>
      <c r="H75" s="4">
        <v>35</v>
      </c>
      <c r="I75" s="4" t="s">
        <v>17</v>
      </c>
      <c r="J75" s="4"/>
    </row>
    <row r="76" spans="1:10" ht="24.75" customHeight="1">
      <c r="A76" s="4">
        <v>72</v>
      </c>
      <c r="B76" s="1" t="s">
        <v>43</v>
      </c>
      <c r="C76" s="4" t="s">
        <v>343</v>
      </c>
      <c r="D76" s="4" t="s">
        <v>14</v>
      </c>
      <c r="E76" s="4">
        <v>0.75470000000000004</v>
      </c>
      <c r="F76" s="4">
        <v>11</v>
      </c>
      <c r="G76" s="4">
        <v>49</v>
      </c>
      <c r="H76" s="4">
        <v>20</v>
      </c>
      <c r="I76" s="4" t="s">
        <v>17</v>
      </c>
      <c r="J76" s="4"/>
    </row>
    <row r="77" spans="1:10" ht="24.75" customHeight="1">
      <c r="A77" s="4">
        <v>73</v>
      </c>
      <c r="B77" s="1" t="s">
        <v>43</v>
      </c>
      <c r="C77" s="4" t="s">
        <v>344</v>
      </c>
      <c r="D77" s="4" t="s">
        <v>14</v>
      </c>
      <c r="E77" s="4">
        <v>0.65</v>
      </c>
      <c r="F77" s="4">
        <v>12</v>
      </c>
      <c r="G77" s="4">
        <v>51</v>
      </c>
      <c r="H77" s="4">
        <v>108</v>
      </c>
      <c r="I77" s="4" t="s">
        <v>13</v>
      </c>
      <c r="J77" s="4"/>
    </row>
    <row r="78" spans="1:10" ht="24.75" customHeight="1">
      <c r="A78" s="4">
        <v>74</v>
      </c>
      <c r="B78" s="1" t="s">
        <v>43</v>
      </c>
      <c r="C78" s="4" t="s">
        <v>345</v>
      </c>
      <c r="D78" s="4" t="s">
        <v>14</v>
      </c>
      <c r="E78" s="4">
        <v>0.05</v>
      </c>
      <c r="F78" s="4">
        <v>1124</v>
      </c>
      <c r="G78" s="4">
        <v>4190</v>
      </c>
      <c r="H78" s="4"/>
      <c r="I78" s="4" t="s">
        <v>13</v>
      </c>
      <c r="J78" s="4"/>
    </row>
    <row r="79" spans="1:10" ht="24.75" customHeight="1">
      <c r="A79" s="4">
        <v>75</v>
      </c>
      <c r="B79" s="1" t="s">
        <v>43</v>
      </c>
      <c r="C79" s="4" t="s">
        <v>346</v>
      </c>
      <c r="D79" s="4" t="s">
        <v>14</v>
      </c>
      <c r="E79" s="4">
        <v>200</v>
      </c>
      <c r="F79" s="4">
        <v>0</v>
      </c>
      <c r="G79" s="4">
        <v>30</v>
      </c>
      <c r="H79" s="4">
        <v>20</v>
      </c>
      <c r="I79" s="4" t="s">
        <v>13</v>
      </c>
      <c r="J79" s="4"/>
    </row>
    <row r="80" spans="1:10" ht="24.75" customHeight="1">
      <c r="A80" s="4">
        <v>76</v>
      </c>
      <c r="B80" s="1" t="s">
        <v>46</v>
      </c>
      <c r="C80" s="4" t="s">
        <v>503</v>
      </c>
      <c r="D80" s="4" t="s">
        <v>12</v>
      </c>
      <c r="E80" s="4">
        <v>13.65</v>
      </c>
      <c r="F80" s="4"/>
      <c r="G80" s="4">
        <v>2100</v>
      </c>
      <c r="H80" s="4" t="s">
        <v>504</v>
      </c>
      <c r="I80" s="4" t="s">
        <v>505</v>
      </c>
      <c r="J80" s="4"/>
    </row>
    <row r="81" spans="1:10" ht="24.75" customHeight="1">
      <c r="A81" s="4">
        <v>77</v>
      </c>
      <c r="B81" s="1" t="s">
        <v>46</v>
      </c>
      <c r="C81" s="4" t="s">
        <v>73</v>
      </c>
      <c r="D81" s="4" t="s">
        <v>12</v>
      </c>
      <c r="E81" s="4">
        <v>2.7</v>
      </c>
      <c r="F81" s="4"/>
      <c r="G81" s="4">
        <v>1382</v>
      </c>
      <c r="H81" s="4">
        <v>60</v>
      </c>
      <c r="I81" s="4" t="s">
        <v>505</v>
      </c>
      <c r="J81" s="4"/>
    </row>
    <row r="82" spans="1:10" ht="24.75" customHeight="1">
      <c r="A82" s="4">
        <v>78</v>
      </c>
      <c r="B82" s="1" t="s">
        <v>46</v>
      </c>
      <c r="C82" s="4" t="s">
        <v>312</v>
      </c>
      <c r="D82" s="4" t="s">
        <v>12</v>
      </c>
      <c r="E82" s="4">
        <v>0.24</v>
      </c>
      <c r="F82" s="4"/>
      <c r="G82" s="4">
        <v>1300</v>
      </c>
      <c r="H82" s="4">
        <v>30</v>
      </c>
      <c r="I82" s="4" t="s">
        <v>506</v>
      </c>
      <c r="J82" s="4"/>
    </row>
    <row r="83" spans="1:10" ht="24.75" customHeight="1">
      <c r="A83" s="4">
        <v>79</v>
      </c>
      <c r="B83" s="1" t="s">
        <v>46</v>
      </c>
      <c r="C83" s="4" t="s">
        <v>507</v>
      </c>
      <c r="D83" s="4" t="s">
        <v>14</v>
      </c>
      <c r="E83" s="4">
        <v>0.2</v>
      </c>
      <c r="F83" s="4">
        <v>11</v>
      </c>
      <c r="G83" s="4">
        <v>1172</v>
      </c>
      <c r="H83" s="4">
        <v>10</v>
      </c>
      <c r="I83" s="4" t="s">
        <v>505</v>
      </c>
      <c r="J83" s="4"/>
    </row>
    <row r="84" spans="1:10" ht="24.75" customHeight="1">
      <c r="A84" s="4">
        <v>80</v>
      </c>
      <c r="B84" s="1" t="s">
        <v>46</v>
      </c>
      <c r="C84" s="4" t="s">
        <v>304</v>
      </c>
      <c r="D84" s="4" t="s">
        <v>14</v>
      </c>
      <c r="E84" s="4">
        <v>1.5</v>
      </c>
      <c r="F84" s="4">
        <v>10</v>
      </c>
      <c r="G84" s="4">
        <v>760</v>
      </c>
      <c r="H84" s="4">
        <v>20</v>
      </c>
      <c r="I84" s="4" t="s">
        <v>505</v>
      </c>
      <c r="J84" s="4"/>
    </row>
    <row r="85" spans="1:10" ht="24.75" customHeight="1">
      <c r="A85" s="4">
        <v>81</v>
      </c>
      <c r="B85" s="1" t="s">
        <v>46</v>
      </c>
      <c r="C85" s="4" t="s">
        <v>508</v>
      </c>
      <c r="D85" s="4"/>
      <c r="E85" s="4">
        <v>0.03</v>
      </c>
      <c r="F85" s="4"/>
      <c r="G85" s="4">
        <v>440</v>
      </c>
      <c r="H85" s="4">
        <v>20</v>
      </c>
      <c r="I85" s="4"/>
      <c r="J85" s="4"/>
    </row>
    <row r="86" spans="1:10" ht="24.75" customHeight="1">
      <c r="A86" s="4">
        <v>82</v>
      </c>
      <c r="B86" s="1" t="s">
        <v>46</v>
      </c>
      <c r="C86" s="4" t="s">
        <v>72</v>
      </c>
      <c r="D86" s="4" t="s">
        <v>12</v>
      </c>
      <c r="E86" s="4">
        <v>48</v>
      </c>
      <c r="F86" s="4">
        <v>21</v>
      </c>
      <c r="G86" s="4">
        <v>317</v>
      </c>
      <c r="H86" s="4">
        <v>86.6</v>
      </c>
      <c r="I86" s="4" t="s">
        <v>505</v>
      </c>
      <c r="J86" s="4"/>
    </row>
    <row r="87" spans="1:10" ht="24.75" customHeight="1">
      <c r="A87" s="4">
        <v>83</v>
      </c>
      <c r="B87" s="1" t="s">
        <v>46</v>
      </c>
      <c r="C87" s="4" t="s">
        <v>310</v>
      </c>
      <c r="D87" s="4" t="s">
        <v>12</v>
      </c>
      <c r="E87" s="4">
        <v>0.77</v>
      </c>
      <c r="F87" s="4"/>
      <c r="G87" s="4">
        <v>300</v>
      </c>
      <c r="H87" s="4">
        <v>15</v>
      </c>
      <c r="I87" s="4" t="s">
        <v>17</v>
      </c>
      <c r="J87" s="4"/>
    </row>
    <row r="88" spans="1:10" ht="24.75" customHeight="1">
      <c r="A88" s="4">
        <v>84</v>
      </c>
      <c r="B88" s="1" t="s">
        <v>46</v>
      </c>
      <c r="C88" s="4" t="s">
        <v>509</v>
      </c>
      <c r="D88" s="4" t="s">
        <v>14</v>
      </c>
      <c r="E88" s="4">
        <v>0.08</v>
      </c>
      <c r="F88" s="4"/>
      <c r="G88" s="4">
        <v>274</v>
      </c>
      <c r="H88" s="4">
        <v>13</v>
      </c>
      <c r="I88" s="4" t="s">
        <v>505</v>
      </c>
      <c r="J88" s="4"/>
    </row>
    <row r="89" spans="1:10" ht="24.75" customHeight="1">
      <c r="A89" s="4">
        <v>85</v>
      </c>
      <c r="B89" s="1" t="s">
        <v>46</v>
      </c>
      <c r="C89" s="4" t="s">
        <v>510</v>
      </c>
      <c r="D89" s="4" t="s">
        <v>12</v>
      </c>
      <c r="E89" s="4">
        <v>2.34</v>
      </c>
      <c r="F89" s="4">
        <v>56</v>
      </c>
      <c r="G89" s="4">
        <v>202</v>
      </c>
      <c r="H89" s="4">
        <v>60</v>
      </c>
      <c r="I89" s="4" t="s">
        <v>511</v>
      </c>
      <c r="J89" s="4"/>
    </row>
    <row r="90" spans="1:10" ht="24.75" customHeight="1">
      <c r="A90" s="4">
        <v>86</v>
      </c>
      <c r="B90" s="1" t="s">
        <v>46</v>
      </c>
      <c r="C90" s="4" t="s">
        <v>512</v>
      </c>
      <c r="D90" s="4" t="s">
        <v>12</v>
      </c>
      <c r="E90" s="4">
        <v>5</v>
      </c>
      <c r="F90" s="4">
        <v>45</v>
      </c>
      <c r="G90" s="4">
        <v>103</v>
      </c>
      <c r="H90" s="4">
        <v>20</v>
      </c>
      <c r="I90" s="4" t="s">
        <v>505</v>
      </c>
      <c r="J90" s="4"/>
    </row>
    <row r="91" spans="1:10" ht="24.75" customHeight="1">
      <c r="A91" s="4">
        <v>87</v>
      </c>
      <c r="B91" s="1" t="s">
        <v>46</v>
      </c>
      <c r="C91" s="4" t="s">
        <v>313</v>
      </c>
      <c r="D91" s="4" t="s">
        <v>12</v>
      </c>
      <c r="E91" s="4">
        <v>0.26400000000000001</v>
      </c>
      <c r="F91" s="4"/>
      <c r="G91" s="4">
        <v>220</v>
      </c>
      <c r="H91" s="4">
        <v>15</v>
      </c>
      <c r="I91" s="4" t="s">
        <v>511</v>
      </c>
      <c r="J91" s="4"/>
    </row>
    <row r="92" spans="1:10" ht="24.75" customHeight="1">
      <c r="A92" s="4">
        <v>88</v>
      </c>
      <c r="B92" s="1" t="s">
        <v>46</v>
      </c>
      <c r="C92" s="4" t="s">
        <v>311</v>
      </c>
      <c r="D92" s="4" t="s">
        <v>12</v>
      </c>
      <c r="E92" s="4">
        <v>0.4</v>
      </c>
      <c r="F92" s="4">
        <v>40</v>
      </c>
      <c r="G92" s="4">
        <v>56</v>
      </c>
      <c r="H92" s="4">
        <v>46</v>
      </c>
      <c r="I92" s="4" t="s">
        <v>17</v>
      </c>
      <c r="J92" s="4"/>
    </row>
    <row r="93" spans="1:10" ht="24.75" customHeight="1">
      <c r="A93" s="4">
        <v>89</v>
      </c>
      <c r="B93" s="1" t="s">
        <v>46</v>
      </c>
      <c r="C93" s="4" t="s">
        <v>50</v>
      </c>
      <c r="D93" s="4" t="s">
        <v>14</v>
      </c>
      <c r="E93" s="4">
        <v>1.56</v>
      </c>
      <c r="F93" s="4"/>
      <c r="G93" s="4">
        <v>103</v>
      </c>
      <c r="H93" s="4">
        <v>4</v>
      </c>
      <c r="I93" s="4" t="s">
        <v>505</v>
      </c>
      <c r="J93" s="4"/>
    </row>
    <row r="94" spans="1:10" ht="24.75" customHeight="1">
      <c r="A94" s="4">
        <v>90</v>
      </c>
      <c r="B94" s="1" t="s">
        <v>46</v>
      </c>
      <c r="C94" s="4" t="s">
        <v>76</v>
      </c>
      <c r="D94" s="4" t="s">
        <v>12</v>
      </c>
      <c r="E94" s="4">
        <v>6.8</v>
      </c>
      <c r="F94" s="4">
        <v>25</v>
      </c>
      <c r="G94" s="4">
        <v>121</v>
      </c>
      <c r="H94" s="4"/>
      <c r="I94" s="4" t="s">
        <v>506</v>
      </c>
      <c r="J94" s="4"/>
    </row>
    <row r="95" spans="1:10" ht="24.75" customHeight="1">
      <c r="A95" s="4">
        <v>91</v>
      </c>
      <c r="B95" s="1" t="s">
        <v>46</v>
      </c>
      <c r="C95" s="4" t="s">
        <v>513</v>
      </c>
      <c r="D95" s="4" t="s">
        <v>12</v>
      </c>
      <c r="E95" s="4">
        <v>61.2</v>
      </c>
      <c r="F95" s="4">
        <v>22</v>
      </c>
      <c r="G95" s="4">
        <v>113</v>
      </c>
      <c r="H95" s="4">
        <v>21</v>
      </c>
      <c r="I95" s="4" t="s">
        <v>506</v>
      </c>
      <c r="J95" s="4"/>
    </row>
    <row r="96" spans="1:10" ht="24.75" customHeight="1">
      <c r="A96" s="4">
        <v>92</v>
      </c>
      <c r="B96" s="1" t="s">
        <v>46</v>
      </c>
      <c r="C96" s="4" t="s">
        <v>307</v>
      </c>
      <c r="D96" s="4" t="s">
        <v>12</v>
      </c>
      <c r="E96" s="4">
        <v>0.7</v>
      </c>
      <c r="F96" s="4">
        <v>21</v>
      </c>
      <c r="G96" s="4">
        <v>112</v>
      </c>
      <c r="H96" s="4"/>
      <c r="I96" s="4" t="s">
        <v>17</v>
      </c>
      <c r="J96" s="4"/>
    </row>
    <row r="97" spans="1:10" ht="24.75" customHeight="1">
      <c r="A97" s="4">
        <v>93</v>
      </c>
      <c r="B97" s="1" t="s">
        <v>46</v>
      </c>
      <c r="C97" s="4" t="s">
        <v>71</v>
      </c>
      <c r="D97" s="4" t="s">
        <v>12</v>
      </c>
      <c r="E97" s="4">
        <v>15</v>
      </c>
      <c r="F97" s="4">
        <v>32</v>
      </c>
      <c r="G97" s="4">
        <v>105</v>
      </c>
      <c r="H97" s="4">
        <v>1.91</v>
      </c>
      <c r="I97" s="4" t="s">
        <v>506</v>
      </c>
      <c r="J97" s="4"/>
    </row>
    <row r="98" spans="1:10" ht="24.75" customHeight="1">
      <c r="A98" s="4">
        <v>94</v>
      </c>
      <c r="B98" s="1" t="s">
        <v>46</v>
      </c>
      <c r="C98" s="4" t="s">
        <v>514</v>
      </c>
      <c r="D98" s="4" t="s">
        <v>12</v>
      </c>
      <c r="E98" s="4">
        <v>5</v>
      </c>
      <c r="F98" s="4">
        <v>45</v>
      </c>
      <c r="G98" s="4">
        <v>103</v>
      </c>
      <c r="H98" s="4"/>
      <c r="I98" s="4" t="s">
        <v>511</v>
      </c>
      <c r="J98" s="4"/>
    </row>
    <row r="99" spans="1:10" ht="24.75" customHeight="1">
      <c r="A99" s="4">
        <v>95</v>
      </c>
      <c r="B99" s="1" t="s">
        <v>46</v>
      </c>
      <c r="C99" s="4" t="s">
        <v>309</v>
      </c>
      <c r="D99" s="4" t="s">
        <v>12</v>
      </c>
      <c r="E99" s="4">
        <v>27.9</v>
      </c>
      <c r="F99" s="4">
        <v>14</v>
      </c>
      <c r="G99" s="4">
        <v>96</v>
      </c>
      <c r="H99" s="4">
        <v>45</v>
      </c>
      <c r="I99" s="4" t="s">
        <v>505</v>
      </c>
      <c r="J99" s="4"/>
    </row>
    <row r="100" spans="1:10" ht="24.75" customHeight="1">
      <c r="A100" s="4">
        <v>96</v>
      </c>
      <c r="B100" s="1" t="s">
        <v>46</v>
      </c>
      <c r="C100" s="4" t="s">
        <v>47</v>
      </c>
      <c r="D100" s="4" t="s">
        <v>12</v>
      </c>
      <c r="E100" s="4">
        <v>0.72</v>
      </c>
      <c r="F100" s="4">
        <v>19</v>
      </c>
      <c r="G100" s="4">
        <v>92</v>
      </c>
      <c r="H100" s="4">
        <v>23</v>
      </c>
      <c r="I100" s="4" t="s">
        <v>505</v>
      </c>
      <c r="J100" s="4"/>
    </row>
    <row r="101" spans="1:10" ht="24.75" customHeight="1">
      <c r="A101" s="4">
        <v>97</v>
      </c>
      <c r="B101" s="1" t="s">
        <v>46</v>
      </c>
      <c r="C101" s="4" t="s">
        <v>515</v>
      </c>
      <c r="D101" s="4" t="s">
        <v>12</v>
      </c>
      <c r="E101" s="4">
        <v>4.9500000000000002E-2</v>
      </c>
      <c r="F101" s="4">
        <v>26</v>
      </c>
      <c r="G101" s="4">
        <v>92</v>
      </c>
      <c r="H101" s="4"/>
      <c r="I101" s="4" t="s">
        <v>505</v>
      </c>
      <c r="J101" s="4"/>
    </row>
    <row r="102" spans="1:10" ht="24.75" customHeight="1">
      <c r="A102" s="4">
        <v>98</v>
      </c>
      <c r="B102" s="1" t="s">
        <v>46</v>
      </c>
      <c r="C102" s="4" t="s">
        <v>516</v>
      </c>
      <c r="D102" s="4" t="s">
        <v>12</v>
      </c>
      <c r="E102" s="4">
        <v>9.984</v>
      </c>
      <c r="F102" s="4">
        <v>18</v>
      </c>
      <c r="G102" s="4">
        <v>77</v>
      </c>
      <c r="H102" s="4">
        <v>10</v>
      </c>
      <c r="I102" s="4" t="s">
        <v>505</v>
      </c>
      <c r="J102" s="4"/>
    </row>
    <row r="103" spans="1:10" ht="24.75" customHeight="1">
      <c r="A103" s="4">
        <v>99</v>
      </c>
      <c r="B103" s="1" t="s">
        <v>46</v>
      </c>
      <c r="C103" s="4" t="s">
        <v>74</v>
      </c>
      <c r="D103" s="4" t="s">
        <v>12</v>
      </c>
      <c r="E103" s="4">
        <v>6</v>
      </c>
      <c r="F103" s="4">
        <v>13</v>
      </c>
      <c r="G103" s="4">
        <v>72</v>
      </c>
      <c r="H103" s="4">
        <v>50</v>
      </c>
      <c r="I103" s="4" t="s">
        <v>506</v>
      </c>
      <c r="J103" s="4"/>
    </row>
    <row r="104" spans="1:10" ht="24.75" customHeight="1">
      <c r="A104" s="4">
        <v>100</v>
      </c>
      <c r="B104" s="1" t="s">
        <v>46</v>
      </c>
      <c r="C104" s="4" t="s">
        <v>303</v>
      </c>
      <c r="D104" s="4" t="s">
        <v>12</v>
      </c>
      <c r="E104" s="4">
        <v>17.010000000000002</v>
      </c>
      <c r="F104" s="4">
        <v>15</v>
      </c>
      <c r="G104" s="4">
        <v>64</v>
      </c>
      <c r="H104" s="4">
        <v>3</v>
      </c>
      <c r="I104" s="4" t="s">
        <v>511</v>
      </c>
      <c r="J104" s="4"/>
    </row>
    <row r="105" spans="1:10" ht="34.5" customHeight="1">
      <c r="A105" s="4">
        <v>101</v>
      </c>
      <c r="B105" s="1" t="s">
        <v>46</v>
      </c>
      <c r="C105" s="4" t="s">
        <v>517</v>
      </c>
      <c r="D105" s="4" t="s">
        <v>401</v>
      </c>
      <c r="E105" s="4">
        <v>2.4</v>
      </c>
      <c r="F105" s="4">
        <v>15</v>
      </c>
      <c r="G105" s="4">
        <v>62</v>
      </c>
      <c r="H105" s="4">
        <v>6</v>
      </c>
      <c r="I105" s="4" t="s">
        <v>511</v>
      </c>
      <c r="J105" s="4"/>
    </row>
    <row r="106" spans="1:10" ht="24.75" customHeight="1">
      <c r="A106" s="4">
        <v>102</v>
      </c>
      <c r="B106" s="1" t="s">
        <v>46</v>
      </c>
      <c r="C106" s="4" t="s">
        <v>77</v>
      </c>
      <c r="D106" s="4" t="s">
        <v>12</v>
      </c>
      <c r="E106" s="4">
        <v>3.1320000000000001</v>
      </c>
      <c r="F106" s="4">
        <v>11</v>
      </c>
      <c r="G106" s="4">
        <v>60</v>
      </c>
      <c r="H106" s="4">
        <v>8</v>
      </c>
      <c r="I106" s="4" t="s">
        <v>505</v>
      </c>
      <c r="J106" s="4"/>
    </row>
    <row r="107" spans="1:10" ht="24.75" customHeight="1">
      <c r="A107" s="4">
        <v>103</v>
      </c>
      <c r="B107" s="1" t="s">
        <v>46</v>
      </c>
      <c r="C107" s="4" t="s">
        <v>48</v>
      </c>
      <c r="D107" s="4" t="s">
        <v>49</v>
      </c>
      <c r="E107" s="4">
        <v>0.35</v>
      </c>
      <c r="F107" s="4">
        <v>14</v>
      </c>
      <c r="G107" s="4">
        <v>59</v>
      </c>
      <c r="H107" s="4">
        <v>3</v>
      </c>
      <c r="I107" s="4" t="s">
        <v>17</v>
      </c>
      <c r="J107" s="4"/>
    </row>
    <row r="108" spans="1:10" ht="24.75" customHeight="1">
      <c r="A108" s="4">
        <v>104</v>
      </c>
      <c r="B108" s="1" t="s">
        <v>46</v>
      </c>
      <c r="C108" s="4" t="s">
        <v>518</v>
      </c>
      <c r="D108" s="4" t="s">
        <v>12</v>
      </c>
      <c r="E108" s="4">
        <v>3</v>
      </c>
      <c r="F108" s="4">
        <v>14</v>
      </c>
      <c r="G108" s="4">
        <v>55</v>
      </c>
      <c r="H108" s="4">
        <v>4</v>
      </c>
      <c r="I108" s="4" t="s">
        <v>690</v>
      </c>
      <c r="J108" s="4"/>
    </row>
    <row r="109" spans="1:10" ht="24.75" customHeight="1">
      <c r="A109" s="4">
        <v>105</v>
      </c>
      <c r="B109" s="1" t="s">
        <v>46</v>
      </c>
      <c r="C109" s="4" t="s">
        <v>69</v>
      </c>
      <c r="D109" s="4" t="s">
        <v>49</v>
      </c>
      <c r="E109" s="4">
        <v>1.2</v>
      </c>
      <c r="F109" s="4">
        <v>10</v>
      </c>
      <c r="G109" s="4">
        <v>50</v>
      </c>
      <c r="H109" s="4">
        <v>2</v>
      </c>
      <c r="I109" s="4" t="s">
        <v>505</v>
      </c>
      <c r="J109" s="4"/>
    </row>
    <row r="110" spans="1:10" ht="24.75" customHeight="1">
      <c r="A110" s="4">
        <v>106</v>
      </c>
      <c r="B110" s="1" t="s">
        <v>46</v>
      </c>
      <c r="C110" s="4" t="s">
        <v>305</v>
      </c>
      <c r="D110" s="4" t="s">
        <v>12</v>
      </c>
      <c r="E110" s="4">
        <v>0.12</v>
      </c>
      <c r="F110" s="4"/>
      <c r="G110" s="4">
        <v>55</v>
      </c>
      <c r="H110" s="4">
        <v>40</v>
      </c>
      <c r="I110" s="4" t="s">
        <v>519</v>
      </c>
      <c r="J110" s="4"/>
    </row>
    <row r="111" spans="1:10" ht="24.75" customHeight="1">
      <c r="A111" s="4">
        <v>107</v>
      </c>
      <c r="B111" s="1" t="s">
        <v>46</v>
      </c>
      <c r="C111" s="4" t="s">
        <v>520</v>
      </c>
      <c r="D111" s="4" t="s">
        <v>12</v>
      </c>
      <c r="E111" s="4">
        <v>1.62</v>
      </c>
      <c r="F111" s="4">
        <v>11</v>
      </c>
      <c r="G111" s="4">
        <v>54</v>
      </c>
      <c r="H111" s="4">
        <v>12</v>
      </c>
      <c r="I111" s="4" t="s">
        <v>519</v>
      </c>
      <c r="J111" s="4"/>
    </row>
    <row r="112" spans="1:10" ht="24.75" customHeight="1">
      <c r="A112" s="4">
        <v>108</v>
      </c>
      <c r="B112" s="1" t="s">
        <v>46</v>
      </c>
      <c r="C112" s="4" t="s">
        <v>521</v>
      </c>
      <c r="D112" s="4" t="s">
        <v>12</v>
      </c>
      <c r="E112" s="4">
        <v>0.06</v>
      </c>
      <c r="F112" s="4">
        <v>12</v>
      </c>
      <c r="G112" s="4">
        <v>51</v>
      </c>
      <c r="H112" s="4">
        <v>8</v>
      </c>
      <c r="I112" s="4" t="s">
        <v>691</v>
      </c>
      <c r="J112" s="4"/>
    </row>
    <row r="113" spans="1:10" ht="24.75" customHeight="1">
      <c r="A113" s="4">
        <v>109</v>
      </c>
      <c r="B113" s="1" t="s">
        <v>46</v>
      </c>
      <c r="C113" s="4" t="s">
        <v>522</v>
      </c>
      <c r="D113" s="4" t="s">
        <v>12</v>
      </c>
      <c r="E113" s="4">
        <v>0.13500000000000001</v>
      </c>
      <c r="F113" s="4">
        <v>11</v>
      </c>
      <c r="G113" s="4">
        <v>51</v>
      </c>
      <c r="H113" s="4">
        <v>6</v>
      </c>
      <c r="I113" s="4" t="s">
        <v>17</v>
      </c>
      <c r="J113" s="4"/>
    </row>
    <row r="114" spans="1:10" ht="24.75" customHeight="1">
      <c r="A114" s="4">
        <v>110</v>
      </c>
      <c r="B114" s="1" t="s">
        <v>46</v>
      </c>
      <c r="C114" s="4" t="s">
        <v>523</v>
      </c>
      <c r="D114" s="4" t="s">
        <v>524</v>
      </c>
      <c r="E114" s="4">
        <v>7.4999999999999997E-2</v>
      </c>
      <c r="F114" s="4"/>
      <c r="G114" s="4">
        <v>50</v>
      </c>
      <c r="H114" s="4">
        <v>8</v>
      </c>
      <c r="I114" s="4" t="s">
        <v>511</v>
      </c>
      <c r="J114" s="4"/>
    </row>
    <row r="115" spans="1:10" ht="24.75" customHeight="1">
      <c r="A115" s="4">
        <v>111</v>
      </c>
      <c r="B115" s="1" t="s">
        <v>46</v>
      </c>
      <c r="C115" s="4" t="s">
        <v>525</v>
      </c>
      <c r="D115" s="4" t="s">
        <v>12</v>
      </c>
      <c r="E115" s="4">
        <v>2</v>
      </c>
      <c r="F115" s="4">
        <v>10</v>
      </c>
      <c r="G115" s="4">
        <v>47</v>
      </c>
      <c r="H115" s="4">
        <v>20</v>
      </c>
      <c r="I115" s="4" t="s">
        <v>511</v>
      </c>
      <c r="J115" s="4"/>
    </row>
    <row r="116" spans="1:10" ht="24.75" customHeight="1">
      <c r="A116" s="4">
        <v>112</v>
      </c>
      <c r="B116" s="1" t="s">
        <v>46</v>
      </c>
      <c r="C116" s="4" t="s">
        <v>526</v>
      </c>
      <c r="D116" s="4" t="s">
        <v>12</v>
      </c>
      <c r="E116" s="4">
        <v>0.28000000000000003</v>
      </c>
      <c r="F116" s="4">
        <v>8</v>
      </c>
      <c r="G116" s="4">
        <v>40</v>
      </c>
      <c r="H116" s="4">
        <v>12</v>
      </c>
      <c r="I116" s="4" t="s">
        <v>17</v>
      </c>
      <c r="J116" s="4"/>
    </row>
    <row r="117" spans="1:10" ht="24.75" customHeight="1">
      <c r="A117" s="4">
        <v>113</v>
      </c>
      <c r="B117" s="1" t="s">
        <v>46</v>
      </c>
      <c r="C117" s="4" t="s">
        <v>67</v>
      </c>
      <c r="D117" s="4" t="s">
        <v>12</v>
      </c>
      <c r="E117" s="4">
        <v>212.5</v>
      </c>
      <c r="F117" s="4">
        <v>16</v>
      </c>
      <c r="G117" s="4">
        <v>47</v>
      </c>
      <c r="H117" s="4">
        <v>20</v>
      </c>
      <c r="I117" s="4" t="s">
        <v>511</v>
      </c>
      <c r="J117" s="4"/>
    </row>
    <row r="118" spans="1:10" ht="24.75" customHeight="1">
      <c r="A118" s="4">
        <v>114</v>
      </c>
      <c r="B118" s="1" t="s">
        <v>46</v>
      </c>
      <c r="C118" s="4" t="s">
        <v>527</v>
      </c>
      <c r="D118" s="4" t="s">
        <v>12</v>
      </c>
      <c r="E118" s="4">
        <v>0.84</v>
      </c>
      <c r="F118" s="4">
        <v>12</v>
      </c>
      <c r="G118" s="4">
        <v>46</v>
      </c>
      <c r="H118" s="4">
        <v>10</v>
      </c>
      <c r="I118" s="4" t="s">
        <v>505</v>
      </c>
      <c r="J118" s="4"/>
    </row>
    <row r="119" spans="1:10" ht="24.75" customHeight="1">
      <c r="A119" s="4">
        <v>115</v>
      </c>
      <c r="B119" s="1" t="s">
        <v>46</v>
      </c>
      <c r="C119" s="4" t="s">
        <v>314</v>
      </c>
      <c r="D119" s="4" t="s">
        <v>315</v>
      </c>
      <c r="E119" s="4"/>
      <c r="F119" s="4">
        <v>10</v>
      </c>
      <c r="G119" s="4">
        <v>43</v>
      </c>
      <c r="H119" s="4">
        <v>50</v>
      </c>
      <c r="I119" s="4" t="s">
        <v>505</v>
      </c>
      <c r="J119" s="4"/>
    </row>
    <row r="120" spans="1:10" ht="24.75" customHeight="1">
      <c r="A120" s="4">
        <v>116</v>
      </c>
      <c r="B120" s="1" t="s">
        <v>46</v>
      </c>
      <c r="C120" s="4" t="s">
        <v>528</v>
      </c>
      <c r="D120" s="4" t="s">
        <v>12</v>
      </c>
      <c r="E120" s="4">
        <v>6</v>
      </c>
      <c r="F120" s="4">
        <v>8</v>
      </c>
      <c r="G120" s="4">
        <v>57</v>
      </c>
      <c r="H120" s="4">
        <v>100</v>
      </c>
      <c r="I120" s="4" t="s">
        <v>505</v>
      </c>
      <c r="J120" s="4"/>
    </row>
    <row r="121" spans="1:10" ht="24.75" customHeight="1">
      <c r="A121" s="4">
        <v>117</v>
      </c>
      <c r="B121" s="1" t="s">
        <v>46</v>
      </c>
      <c r="C121" s="4" t="s">
        <v>308</v>
      </c>
      <c r="D121" s="4" t="s">
        <v>12</v>
      </c>
      <c r="E121" s="4">
        <v>1.6</v>
      </c>
      <c r="F121" s="4">
        <v>8</v>
      </c>
      <c r="G121" s="4">
        <v>40</v>
      </c>
      <c r="H121" s="4">
        <v>24</v>
      </c>
      <c r="I121" s="4" t="s">
        <v>17</v>
      </c>
      <c r="J121" s="4"/>
    </row>
    <row r="122" spans="1:10" ht="24.75" customHeight="1">
      <c r="A122" s="4">
        <v>118</v>
      </c>
      <c r="B122" s="1" t="s">
        <v>46</v>
      </c>
      <c r="C122" s="4" t="s">
        <v>529</v>
      </c>
      <c r="D122" s="4" t="s">
        <v>12</v>
      </c>
      <c r="E122" s="4">
        <v>0.45</v>
      </c>
      <c r="F122" s="4">
        <v>15</v>
      </c>
      <c r="G122" s="4">
        <v>40</v>
      </c>
      <c r="H122" s="4">
        <v>25</v>
      </c>
      <c r="I122" s="4" t="s">
        <v>511</v>
      </c>
      <c r="J122" s="4"/>
    </row>
    <row r="123" spans="1:10" ht="24.75" customHeight="1">
      <c r="A123" s="4">
        <v>119</v>
      </c>
      <c r="B123" s="1" t="s">
        <v>46</v>
      </c>
      <c r="C123" s="4" t="s">
        <v>530</v>
      </c>
      <c r="D123" s="4" t="s">
        <v>12</v>
      </c>
      <c r="E123" s="4">
        <v>0.45</v>
      </c>
      <c r="F123" s="4">
        <v>6</v>
      </c>
      <c r="G123" s="4">
        <v>37</v>
      </c>
      <c r="H123" s="4">
        <v>9</v>
      </c>
      <c r="I123" s="4" t="s">
        <v>17</v>
      </c>
      <c r="J123" s="4"/>
    </row>
    <row r="124" spans="1:10" ht="24.75" customHeight="1">
      <c r="A124" s="4">
        <v>120</v>
      </c>
      <c r="B124" s="1" t="s">
        <v>46</v>
      </c>
      <c r="C124" s="4" t="s">
        <v>531</v>
      </c>
      <c r="D124" s="4" t="s">
        <v>12</v>
      </c>
      <c r="E124" s="4">
        <v>2</v>
      </c>
      <c r="F124" s="4">
        <v>11</v>
      </c>
      <c r="G124" s="4">
        <v>38</v>
      </c>
      <c r="H124" s="4">
        <v>6</v>
      </c>
      <c r="I124" s="4" t="s">
        <v>511</v>
      </c>
      <c r="J124" s="4"/>
    </row>
    <row r="125" spans="1:10" ht="24.75" customHeight="1">
      <c r="A125" s="4">
        <v>121</v>
      </c>
      <c r="B125" s="1" t="s">
        <v>46</v>
      </c>
      <c r="C125" s="4" t="s">
        <v>532</v>
      </c>
      <c r="D125" s="4" t="s">
        <v>14</v>
      </c>
      <c r="E125" s="4">
        <v>0.02</v>
      </c>
      <c r="F125" s="4">
        <v>10</v>
      </c>
      <c r="G125" s="4">
        <v>35</v>
      </c>
      <c r="H125" s="4">
        <v>10</v>
      </c>
      <c r="I125" s="4" t="s">
        <v>511</v>
      </c>
      <c r="J125" s="4"/>
    </row>
    <row r="126" spans="1:10" ht="24.75" customHeight="1">
      <c r="A126" s="4">
        <v>122</v>
      </c>
      <c r="B126" s="1" t="s">
        <v>46</v>
      </c>
      <c r="C126" s="4" t="s">
        <v>533</v>
      </c>
      <c r="D126" s="4" t="s">
        <v>14</v>
      </c>
      <c r="E126" s="4">
        <v>0.02</v>
      </c>
      <c r="F126" s="4">
        <v>7</v>
      </c>
      <c r="G126" s="4">
        <v>34</v>
      </c>
      <c r="H126" s="4">
        <v>6</v>
      </c>
      <c r="I126" s="4" t="s">
        <v>17</v>
      </c>
      <c r="J126" s="4"/>
    </row>
    <row r="127" spans="1:10" ht="24.75" customHeight="1">
      <c r="A127" s="4">
        <v>123</v>
      </c>
      <c r="B127" s="1" t="s">
        <v>46</v>
      </c>
      <c r="C127" s="4" t="s">
        <v>534</v>
      </c>
      <c r="D127" s="4" t="s">
        <v>14</v>
      </c>
      <c r="E127" s="4">
        <v>0.01</v>
      </c>
      <c r="F127" s="4">
        <v>9</v>
      </c>
      <c r="G127" s="4">
        <v>33</v>
      </c>
      <c r="H127" s="4">
        <v>8</v>
      </c>
      <c r="I127" s="4" t="s">
        <v>505</v>
      </c>
      <c r="J127" s="4"/>
    </row>
    <row r="128" spans="1:10" ht="24.75" customHeight="1">
      <c r="A128" s="4">
        <v>124</v>
      </c>
      <c r="B128" s="1" t="s">
        <v>46</v>
      </c>
      <c r="C128" s="4" t="s">
        <v>535</v>
      </c>
      <c r="D128" s="4" t="s">
        <v>14</v>
      </c>
      <c r="E128" s="4">
        <v>1.4999999999999999E-2</v>
      </c>
      <c r="F128" s="4">
        <v>6</v>
      </c>
      <c r="G128" s="4">
        <v>31</v>
      </c>
      <c r="H128" s="4">
        <v>8</v>
      </c>
      <c r="I128" s="4" t="s">
        <v>511</v>
      </c>
      <c r="J128" s="4"/>
    </row>
    <row r="129" spans="1:10" ht="24.75" customHeight="1">
      <c r="A129" s="4">
        <v>125</v>
      </c>
      <c r="B129" s="1" t="s">
        <v>46</v>
      </c>
      <c r="C129" s="4" t="s">
        <v>536</v>
      </c>
      <c r="D129" s="4" t="s">
        <v>12</v>
      </c>
      <c r="E129" s="4">
        <v>0.12</v>
      </c>
      <c r="F129" s="4">
        <v>5</v>
      </c>
      <c r="G129" s="4">
        <v>30</v>
      </c>
      <c r="H129" s="4">
        <v>6</v>
      </c>
      <c r="I129" s="4" t="s">
        <v>17</v>
      </c>
      <c r="J129" s="4"/>
    </row>
    <row r="130" spans="1:10" ht="24.75" customHeight="1">
      <c r="A130" s="4">
        <v>126</v>
      </c>
      <c r="B130" s="1" t="s">
        <v>46</v>
      </c>
      <c r="C130" s="4" t="s">
        <v>75</v>
      </c>
      <c r="D130" s="4" t="s">
        <v>14</v>
      </c>
      <c r="E130" s="4">
        <v>0.03</v>
      </c>
      <c r="F130" s="4">
        <v>9</v>
      </c>
      <c r="G130" s="4">
        <v>38</v>
      </c>
      <c r="H130" s="4">
        <v>8</v>
      </c>
      <c r="I130" s="4" t="s">
        <v>506</v>
      </c>
      <c r="J130" s="4"/>
    </row>
    <row r="131" spans="1:10" ht="24.75" customHeight="1">
      <c r="A131" s="4">
        <v>127</v>
      </c>
      <c r="B131" s="1" t="s">
        <v>46</v>
      </c>
      <c r="C131" s="4" t="s">
        <v>537</v>
      </c>
      <c r="D131" s="4" t="s">
        <v>12</v>
      </c>
      <c r="E131" s="4">
        <v>8.9599999999999999E-2</v>
      </c>
      <c r="F131" s="4">
        <v>7</v>
      </c>
      <c r="G131" s="4">
        <v>40</v>
      </c>
      <c r="H131" s="4">
        <v>30</v>
      </c>
      <c r="I131" s="4" t="s">
        <v>17</v>
      </c>
      <c r="J131" s="4"/>
    </row>
    <row r="132" spans="1:10" ht="24.75" customHeight="1">
      <c r="A132" s="4">
        <v>128</v>
      </c>
      <c r="B132" s="1" t="s">
        <v>46</v>
      </c>
      <c r="C132" s="4" t="s">
        <v>68</v>
      </c>
      <c r="D132" s="4" t="s">
        <v>12</v>
      </c>
      <c r="E132" s="4">
        <v>11.4</v>
      </c>
      <c r="F132" s="4">
        <v>6</v>
      </c>
      <c r="G132" s="4">
        <v>33</v>
      </c>
      <c r="H132" s="4">
        <v>8.6</v>
      </c>
      <c r="I132" s="4" t="s">
        <v>506</v>
      </c>
      <c r="J132" s="4"/>
    </row>
    <row r="133" spans="1:10" ht="24.75" customHeight="1">
      <c r="A133" s="4">
        <v>129</v>
      </c>
      <c r="B133" s="1" t="s">
        <v>46</v>
      </c>
      <c r="C133" s="4" t="s">
        <v>306</v>
      </c>
      <c r="D133" s="4" t="s">
        <v>14</v>
      </c>
      <c r="E133" s="4">
        <v>0.36</v>
      </c>
      <c r="F133" s="4">
        <v>5</v>
      </c>
      <c r="G133" s="4">
        <v>82</v>
      </c>
      <c r="H133" s="4">
        <v>20</v>
      </c>
      <c r="I133" s="4" t="s">
        <v>505</v>
      </c>
      <c r="J133" s="4"/>
    </row>
    <row r="134" spans="1:10" ht="24.75" customHeight="1">
      <c r="A134" s="4">
        <v>130</v>
      </c>
      <c r="B134" s="1" t="s">
        <v>46</v>
      </c>
      <c r="C134" s="4" t="s">
        <v>66</v>
      </c>
      <c r="D134" s="4" t="s">
        <v>14</v>
      </c>
      <c r="E134" s="4">
        <v>0.126</v>
      </c>
      <c r="F134" s="4">
        <v>6</v>
      </c>
      <c r="G134" s="4">
        <v>31</v>
      </c>
      <c r="H134" s="4">
        <v>5</v>
      </c>
      <c r="I134" s="4" t="s">
        <v>506</v>
      </c>
      <c r="J134" s="4"/>
    </row>
    <row r="135" spans="1:10" ht="24.75" customHeight="1">
      <c r="A135" s="4">
        <v>131</v>
      </c>
      <c r="B135" s="1" t="s">
        <v>46</v>
      </c>
      <c r="C135" s="4" t="s">
        <v>70</v>
      </c>
      <c r="D135" s="4" t="s">
        <v>12</v>
      </c>
      <c r="E135" s="4">
        <v>5.625</v>
      </c>
      <c r="F135" s="4">
        <v>8</v>
      </c>
      <c r="G135" s="4">
        <v>30</v>
      </c>
      <c r="H135" s="4">
        <v>30</v>
      </c>
      <c r="I135" s="4" t="s">
        <v>506</v>
      </c>
      <c r="J135" s="4"/>
    </row>
    <row r="136" spans="1:10" ht="24.75" customHeight="1">
      <c r="A136" s="4">
        <v>132</v>
      </c>
      <c r="B136" s="4" t="s">
        <v>78</v>
      </c>
      <c r="C136" s="4" t="s">
        <v>206</v>
      </c>
      <c r="D136" s="4" t="s">
        <v>14</v>
      </c>
      <c r="E136" s="4">
        <v>0.45</v>
      </c>
      <c r="F136" s="4">
        <v>20</v>
      </c>
      <c r="G136" s="4">
        <v>90</v>
      </c>
      <c r="H136" s="4" t="s">
        <v>79</v>
      </c>
      <c r="I136" s="4" t="s">
        <v>348</v>
      </c>
      <c r="J136" s="4"/>
    </row>
    <row r="137" spans="1:10" ht="24.75" customHeight="1">
      <c r="A137" s="4">
        <v>133</v>
      </c>
      <c r="B137" s="4" t="s">
        <v>78</v>
      </c>
      <c r="C137" s="4" t="s">
        <v>207</v>
      </c>
      <c r="D137" s="4" t="s">
        <v>14</v>
      </c>
      <c r="E137" s="4">
        <v>0.75</v>
      </c>
      <c r="F137" s="4">
        <v>68</v>
      </c>
      <c r="G137" s="4">
        <v>232</v>
      </c>
      <c r="H137" s="4" t="s">
        <v>208</v>
      </c>
      <c r="I137" s="4" t="s">
        <v>349</v>
      </c>
      <c r="J137" s="4"/>
    </row>
    <row r="138" spans="1:10" ht="24.75" customHeight="1">
      <c r="A138" s="4">
        <v>134</v>
      </c>
      <c r="B138" s="4" t="s">
        <v>78</v>
      </c>
      <c r="C138" s="4" t="s">
        <v>209</v>
      </c>
      <c r="D138" s="4" t="s">
        <v>12</v>
      </c>
      <c r="E138" s="4">
        <v>0.3</v>
      </c>
      <c r="F138" s="4">
        <v>20</v>
      </c>
      <c r="G138" s="4">
        <v>105</v>
      </c>
      <c r="H138" s="4" t="s">
        <v>80</v>
      </c>
      <c r="I138" s="4" t="s">
        <v>350</v>
      </c>
      <c r="J138" s="4"/>
    </row>
    <row r="139" spans="1:10" ht="24.75" customHeight="1">
      <c r="A139" s="4">
        <v>135</v>
      </c>
      <c r="B139" s="4" t="s">
        <v>78</v>
      </c>
      <c r="C139" s="4" t="s">
        <v>210</v>
      </c>
      <c r="D139" s="4" t="s">
        <v>12</v>
      </c>
      <c r="E139" s="4">
        <v>0.15</v>
      </c>
      <c r="F139" s="4">
        <v>14</v>
      </c>
      <c r="G139" s="4">
        <v>65</v>
      </c>
      <c r="H139" s="4" t="s">
        <v>81</v>
      </c>
      <c r="I139" s="4" t="s">
        <v>349</v>
      </c>
      <c r="J139" s="4"/>
    </row>
    <row r="140" spans="1:10" ht="24.75" customHeight="1">
      <c r="A140" s="4">
        <v>136</v>
      </c>
      <c r="B140" s="4" t="s">
        <v>78</v>
      </c>
      <c r="C140" s="4" t="s">
        <v>211</v>
      </c>
      <c r="D140" s="4" t="s">
        <v>12</v>
      </c>
      <c r="E140" s="4">
        <v>0.28000000000000003</v>
      </c>
      <c r="F140" s="4">
        <v>14</v>
      </c>
      <c r="G140" s="4">
        <v>55</v>
      </c>
      <c r="H140" s="4" t="s">
        <v>82</v>
      </c>
      <c r="I140" s="4" t="s">
        <v>350</v>
      </c>
      <c r="J140" s="4"/>
    </row>
    <row r="141" spans="1:10" ht="24.75" customHeight="1">
      <c r="A141" s="4">
        <v>137</v>
      </c>
      <c r="B141" s="4" t="s">
        <v>78</v>
      </c>
      <c r="C141" s="4" t="s">
        <v>212</v>
      </c>
      <c r="D141" s="4" t="s">
        <v>12</v>
      </c>
      <c r="E141" s="4">
        <v>0.4</v>
      </c>
      <c r="F141" s="4">
        <v>27</v>
      </c>
      <c r="G141" s="4">
        <v>133</v>
      </c>
      <c r="H141" s="4" t="s">
        <v>83</v>
      </c>
      <c r="I141" s="4" t="s">
        <v>350</v>
      </c>
      <c r="J141" s="4"/>
    </row>
    <row r="142" spans="1:10" ht="24.75" customHeight="1">
      <c r="A142" s="4">
        <v>138</v>
      </c>
      <c r="B142" s="4" t="s">
        <v>78</v>
      </c>
      <c r="C142" s="4" t="s">
        <v>213</v>
      </c>
      <c r="D142" s="4" t="s">
        <v>12</v>
      </c>
      <c r="E142" s="4">
        <v>0.3</v>
      </c>
      <c r="F142" s="4">
        <v>11</v>
      </c>
      <c r="G142" s="4">
        <v>52</v>
      </c>
      <c r="H142" s="4" t="s">
        <v>82</v>
      </c>
      <c r="I142" s="4" t="s">
        <v>13</v>
      </c>
      <c r="J142" s="4"/>
    </row>
    <row r="143" spans="1:10" ht="24.75" customHeight="1">
      <c r="A143" s="4">
        <v>139</v>
      </c>
      <c r="B143" s="4" t="s">
        <v>78</v>
      </c>
      <c r="C143" s="4" t="s">
        <v>214</v>
      </c>
      <c r="D143" s="4" t="s">
        <v>14</v>
      </c>
      <c r="E143" s="4">
        <v>0.4</v>
      </c>
      <c r="F143" s="4">
        <v>1</v>
      </c>
      <c r="G143" s="4">
        <v>64</v>
      </c>
      <c r="H143" s="4" t="s">
        <v>81</v>
      </c>
      <c r="I143" s="4" t="s">
        <v>349</v>
      </c>
      <c r="J143" s="4"/>
    </row>
    <row r="144" spans="1:10" ht="24.75" customHeight="1">
      <c r="A144" s="4">
        <v>140</v>
      </c>
      <c r="B144" s="4" t="s">
        <v>78</v>
      </c>
      <c r="C144" s="4" t="s">
        <v>215</v>
      </c>
      <c r="D144" s="4" t="s">
        <v>12</v>
      </c>
      <c r="E144" s="4">
        <v>0.33</v>
      </c>
      <c r="F144" s="4">
        <v>36</v>
      </c>
      <c r="G144" s="4">
        <v>174</v>
      </c>
      <c r="H144" s="4" t="s">
        <v>84</v>
      </c>
      <c r="I144" s="4" t="s">
        <v>349</v>
      </c>
      <c r="J144" s="4"/>
    </row>
    <row r="145" spans="1:10" ht="24.75" customHeight="1">
      <c r="A145" s="4">
        <v>141</v>
      </c>
      <c r="B145" s="4" t="s">
        <v>78</v>
      </c>
      <c r="C145" s="4" t="s">
        <v>85</v>
      </c>
      <c r="D145" s="4" t="s">
        <v>12</v>
      </c>
      <c r="E145" s="4">
        <v>0.72</v>
      </c>
      <c r="F145" s="4">
        <v>58</v>
      </c>
      <c r="G145" s="4">
        <v>235</v>
      </c>
      <c r="H145" s="4" t="s">
        <v>82</v>
      </c>
      <c r="I145" s="4" t="s">
        <v>351</v>
      </c>
      <c r="J145" s="4"/>
    </row>
    <row r="146" spans="1:10" ht="24.75" customHeight="1">
      <c r="A146" s="4">
        <v>142</v>
      </c>
      <c r="B146" s="4" t="s">
        <v>78</v>
      </c>
      <c r="C146" s="4" t="s">
        <v>86</v>
      </c>
      <c r="D146" s="4" t="s">
        <v>14</v>
      </c>
      <c r="E146" s="4">
        <v>0.3</v>
      </c>
      <c r="F146" s="4">
        <v>11</v>
      </c>
      <c r="G146" s="4">
        <v>36</v>
      </c>
      <c r="H146" s="4" t="s">
        <v>83</v>
      </c>
      <c r="I146" s="4" t="s">
        <v>350</v>
      </c>
      <c r="J146" s="4"/>
    </row>
    <row r="147" spans="1:10" ht="24.75" customHeight="1">
      <c r="A147" s="4">
        <v>143</v>
      </c>
      <c r="B147" s="4" t="s">
        <v>78</v>
      </c>
      <c r="C147" s="4" t="s">
        <v>87</v>
      </c>
      <c r="D147" s="4" t="s">
        <v>12</v>
      </c>
      <c r="E147" s="4">
        <v>0.5</v>
      </c>
      <c r="F147" s="4">
        <v>58</v>
      </c>
      <c r="G147" s="4">
        <v>236</v>
      </c>
      <c r="H147" s="4" t="s">
        <v>81</v>
      </c>
      <c r="I147" s="4" t="s">
        <v>349</v>
      </c>
      <c r="J147" s="4"/>
    </row>
    <row r="148" spans="1:10" ht="24.75" customHeight="1">
      <c r="A148" s="4">
        <v>144</v>
      </c>
      <c r="B148" s="4" t="s">
        <v>78</v>
      </c>
      <c r="C148" s="4" t="s">
        <v>88</v>
      </c>
      <c r="D148" s="4" t="s">
        <v>12</v>
      </c>
      <c r="E148" s="4">
        <v>0.2</v>
      </c>
      <c r="F148" s="4">
        <v>8</v>
      </c>
      <c r="G148" s="4">
        <v>30</v>
      </c>
      <c r="H148" s="4" t="s">
        <v>83</v>
      </c>
      <c r="I148" s="4" t="s">
        <v>349</v>
      </c>
      <c r="J148" s="4"/>
    </row>
    <row r="149" spans="1:10" ht="24.75" customHeight="1">
      <c r="A149" s="4">
        <v>145</v>
      </c>
      <c r="B149" s="4" t="s">
        <v>78</v>
      </c>
      <c r="C149" s="4" t="s">
        <v>89</v>
      </c>
      <c r="D149" s="4" t="s">
        <v>12</v>
      </c>
      <c r="E149" s="4">
        <v>1.125</v>
      </c>
      <c r="F149" s="4">
        <v>4</v>
      </c>
      <c r="G149" s="4">
        <v>32</v>
      </c>
      <c r="H149" s="4" t="s">
        <v>90</v>
      </c>
      <c r="I149" s="4" t="s">
        <v>351</v>
      </c>
      <c r="J149" s="4"/>
    </row>
    <row r="150" spans="1:10" ht="24.75" customHeight="1">
      <c r="A150" s="4">
        <v>146</v>
      </c>
      <c r="B150" s="4" t="s">
        <v>78</v>
      </c>
      <c r="C150" s="4" t="s">
        <v>91</v>
      </c>
      <c r="D150" s="4" t="s">
        <v>12</v>
      </c>
      <c r="E150" s="4">
        <v>0.3</v>
      </c>
      <c r="F150" s="4"/>
      <c r="G150" s="4">
        <v>350</v>
      </c>
      <c r="H150" s="4" t="s">
        <v>92</v>
      </c>
      <c r="I150" s="4" t="s">
        <v>349</v>
      </c>
      <c r="J150" s="4"/>
    </row>
    <row r="151" spans="1:10" ht="24.75" customHeight="1">
      <c r="A151" s="4">
        <v>147</v>
      </c>
      <c r="B151" s="4" t="s">
        <v>78</v>
      </c>
      <c r="C151" s="4" t="s">
        <v>93</v>
      </c>
      <c r="D151" s="4" t="s">
        <v>12</v>
      </c>
      <c r="E151" s="4">
        <v>1.1000000000000001</v>
      </c>
      <c r="F151" s="4">
        <v>36</v>
      </c>
      <c r="G151" s="4">
        <v>173</v>
      </c>
      <c r="H151" s="4" t="s">
        <v>90</v>
      </c>
      <c r="I151" s="4" t="s">
        <v>349</v>
      </c>
      <c r="J151" s="4"/>
    </row>
    <row r="152" spans="1:10" ht="24.75" customHeight="1">
      <c r="A152" s="4">
        <v>148</v>
      </c>
      <c r="B152" s="4" t="s">
        <v>78</v>
      </c>
      <c r="C152" s="4" t="s">
        <v>94</v>
      </c>
      <c r="D152" s="4" t="s">
        <v>14</v>
      </c>
      <c r="E152" s="4">
        <v>0.39</v>
      </c>
      <c r="F152" s="4">
        <v>16</v>
      </c>
      <c r="G152" s="4">
        <v>62</v>
      </c>
      <c r="H152" s="4" t="s">
        <v>81</v>
      </c>
      <c r="I152" s="4" t="s">
        <v>349</v>
      </c>
      <c r="J152" s="4"/>
    </row>
    <row r="153" spans="1:10" ht="24.75" customHeight="1">
      <c r="A153" s="4">
        <v>149</v>
      </c>
      <c r="B153" s="4" t="s">
        <v>78</v>
      </c>
      <c r="C153" s="4" t="s">
        <v>95</v>
      </c>
      <c r="D153" s="4" t="s">
        <v>14</v>
      </c>
      <c r="E153" s="4">
        <v>0.34</v>
      </c>
      <c r="F153" s="4">
        <v>11</v>
      </c>
      <c r="G153" s="4">
        <v>40</v>
      </c>
      <c r="H153" s="4" t="s">
        <v>90</v>
      </c>
      <c r="I153" s="4" t="s">
        <v>349</v>
      </c>
      <c r="J153" s="4"/>
    </row>
    <row r="154" spans="1:10" ht="24.75" customHeight="1">
      <c r="A154" s="4">
        <v>150</v>
      </c>
      <c r="B154" s="4" t="s">
        <v>78</v>
      </c>
      <c r="C154" s="4" t="s">
        <v>96</v>
      </c>
      <c r="D154" s="4" t="s">
        <v>12</v>
      </c>
      <c r="E154" s="4">
        <v>0.4</v>
      </c>
      <c r="F154" s="4">
        <v>11</v>
      </c>
      <c r="G154" s="4">
        <v>37</v>
      </c>
      <c r="H154" s="4" t="s">
        <v>83</v>
      </c>
      <c r="I154" s="4" t="s">
        <v>349</v>
      </c>
      <c r="J154" s="4"/>
    </row>
    <row r="155" spans="1:10" ht="24.75" customHeight="1">
      <c r="A155" s="4">
        <v>151</v>
      </c>
      <c r="B155" s="4" t="s">
        <v>78</v>
      </c>
      <c r="C155" s="4" t="s">
        <v>97</v>
      </c>
      <c r="D155" s="4" t="s">
        <v>12</v>
      </c>
      <c r="E155" s="4">
        <v>0.4</v>
      </c>
      <c r="F155" s="4">
        <v>17</v>
      </c>
      <c r="G155" s="4">
        <v>62</v>
      </c>
      <c r="H155" s="4" t="s">
        <v>84</v>
      </c>
      <c r="I155" s="4" t="s">
        <v>349</v>
      </c>
      <c r="J155" s="4"/>
    </row>
    <row r="156" spans="1:10" ht="24.75" customHeight="1">
      <c r="A156" s="4">
        <v>152</v>
      </c>
      <c r="B156" s="4" t="s">
        <v>78</v>
      </c>
      <c r="C156" s="4" t="s">
        <v>98</v>
      </c>
      <c r="D156" s="4" t="s">
        <v>14</v>
      </c>
      <c r="E156" s="4">
        <v>0.12</v>
      </c>
      <c r="F156" s="4">
        <v>9</v>
      </c>
      <c r="G156" s="4">
        <v>30</v>
      </c>
      <c r="H156" s="4" t="s">
        <v>80</v>
      </c>
      <c r="I156" s="4" t="s">
        <v>349</v>
      </c>
      <c r="J156" s="4"/>
    </row>
    <row r="157" spans="1:10" ht="24.75" customHeight="1">
      <c r="A157" s="4">
        <v>153</v>
      </c>
      <c r="B157" s="4" t="s">
        <v>78</v>
      </c>
      <c r="C157" s="4" t="s">
        <v>99</v>
      </c>
      <c r="D157" s="4" t="s">
        <v>14</v>
      </c>
      <c r="E157" s="4">
        <v>0.13</v>
      </c>
      <c r="F157" s="4">
        <v>10</v>
      </c>
      <c r="G157" s="4">
        <v>38</v>
      </c>
      <c r="H157" s="4" t="s">
        <v>80</v>
      </c>
      <c r="I157" s="4" t="s">
        <v>349</v>
      </c>
      <c r="J157" s="4"/>
    </row>
    <row r="158" spans="1:10" ht="24.75" customHeight="1">
      <c r="A158" s="4">
        <v>154</v>
      </c>
      <c r="B158" s="4" t="s">
        <v>78</v>
      </c>
      <c r="C158" s="4" t="s">
        <v>100</v>
      </c>
      <c r="D158" s="4" t="s">
        <v>14</v>
      </c>
      <c r="E158" s="4">
        <v>0.25</v>
      </c>
      <c r="F158" s="4">
        <v>14</v>
      </c>
      <c r="G158" s="4">
        <v>36</v>
      </c>
      <c r="H158" s="4" t="s">
        <v>80</v>
      </c>
      <c r="I158" s="4" t="s">
        <v>352</v>
      </c>
      <c r="J158" s="4"/>
    </row>
    <row r="159" spans="1:10" ht="24.75" customHeight="1">
      <c r="A159" s="4">
        <v>155</v>
      </c>
      <c r="B159" s="4" t="s">
        <v>78</v>
      </c>
      <c r="C159" s="4" t="s">
        <v>101</v>
      </c>
      <c r="D159" s="4" t="s">
        <v>14</v>
      </c>
      <c r="E159" s="4">
        <v>0.41</v>
      </c>
      <c r="F159" s="4">
        <v>12</v>
      </c>
      <c r="G159" s="4">
        <v>43</v>
      </c>
      <c r="H159" s="4" t="s">
        <v>84</v>
      </c>
      <c r="I159" s="4" t="s">
        <v>349</v>
      </c>
      <c r="J159" s="4"/>
    </row>
    <row r="160" spans="1:10" ht="24.75" customHeight="1">
      <c r="A160" s="4">
        <v>156</v>
      </c>
      <c r="B160" s="4" t="s">
        <v>78</v>
      </c>
      <c r="C160" s="4" t="s">
        <v>102</v>
      </c>
      <c r="D160" s="4" t="s">
        <v>14</v>
      </c>
      <c r="E160" s="4">
        <v>0.46</v>
      </c>
      <c r="F160" s="4">
        <v>14</v>
      </c>
      <c r="G160" s="4">
        <v>46</v>
      </c>
      <c r="H160" s="4" t="s">
        <v>84</v>
      </c>
      <c r="I160" s="4" t="s">
        <v>350</v>
      </c>
      <c r="J160" s="4"/>
    </row>
    <row r="161" spans="1:10" ht="24.75" customHeight="1">
      <c r="A161" s="4">
        <v>157</v>
      </c>
      <c r="B161" s="4" t="s">
        <v>78</v>
      </c>
      <c r="C161" s="4" t="s">
        <v>103</v>
      </c>
      <c r="D161" s="4" t="s">
        <v>15</v>
      </c>
      <c r="E161" s="4">
        <v>0.55000000000000004</v>
      </c>
      <c r="F161" s="4">
        <v>42</v>
      </c>
      <c r="G161" s="4">
        <v>142</v>
      </c>
      <c r="H161" s="4" t="s">
        <v>80</v>
      </c>
      <c r="I161" s="4" t="s">
        <v>349</v>
      </c>
      <c r="J161" s="4"/>
    </row>
    <row r="162" spans="1:10" ht="24.75" customHeight="1">
      <c r="A162" s="4">
        <v>158</v>
      </c>
      <c r="B162" s="4" t="s">
        <v>78</v>
      </c>
      <c r="C162" s="4" t="s">
        <v>104</v>
      </c>
      <c r="D162" s="4" t="s">
        <v>14</v>
      </c>
      <c r="E162" s="4">
        <v>0.5</v>
      </c>
      <c r="F162" s="4">
        <v>34</v>
      </c>
      <c r="G162" s="4">
        <v>123</v>
      </c>
      <c r="H162" s="4" t="s">
        <v>84</v>
      </c>
      <c r="I162" s="4" t="s">
        <v>350</v>
      </c>
      <c r="J162" s="4"/>
    </row>
    <row r="163" spans="1:10" ht="24.75" customHeight="1">
      <c r="A163" s="4">
        <v>159</v>
      </c>
      <c r="B163" s="4" t="s">
        <v>78</v>
      </c>
      <c r="C163" s="4" t="s">
        <v>105</v>
      </c>
      <c r="D163" s="4" t="s">
        <v>14</v>
      </c>
      <c r="E163" s="4">
        <v>0.47</v>
      </c>
      <c r="F163" s="4">
        <v>10</v>
      </c>
      <c r="G163" s="4">
        <v>37</v>
      </c>
      <c r="H163" s="4" t="s">
        <v>82</v>
      </c>
      <c r="I163" s="4" t="s">
        <v>349</v>
      </c>
      <c r="J163" s="4"/>
    </row>
    <row r="164" spans="1:10" ht="24.75" customHeight="1">
      <c r="A164" s="4">
        <v>160</v>
      </c>
      <c r="B164" s="4" t="s">
        <v>78</v>
      </c>
      <c r="C164" s="4" t="s">
        <v>106</v>
      </c>
      <c r="D164" s="4" t="s">
        <v>12</v>
      </c>
      <c r="E164" s="4">
        <v>0.2</v>
      </c>
      <c r="F164" s="4">
        <v>8</v>
      </c>
      <c r="G164" s="4">
        <v>39</v>
      </c>
      <c r="H164" s="4" t="s">
        <v>80</v>
      </c>
      <c r="I164" s="4" t="s">
        <v>350</v>
      </c>
      <c r="J164" s="4"/>
    </row>
    <row r="165" spans="1:10" ht="24.75" customHeight="1">
      <c r="A165" s="4">
        <v>161</v>
      </c>
      <c r="B165" s="4" t="s">
        <v>78</v>
      </c>
      <c r="C165" s="4" t="s">
        <v>107</v>
      </c>
      <c r="D165" s="4" t="s">
        <v>14</v>
      </c>
      <c r="E165" s="4">
        <v>0.32</v>
      </c>
      <c r="F165" s="4">
        <v>8</v>
      </c>
      <c r="G165" s="4">
        <v>33</v>
      </c>
      <c r="H165" s="4" t="s">
        <v>84</v>
      </c>
      <c r="I165" s="4" t="s">
        <v>350</v>
      </c>
      <c r="J165" s="4"/>
    </row>
    <row r="166" spans="1:10" ht="24.75" customHeight="1">
      <c r="A166" s="4">
        <v>162</v>
      </c>
      <c r="B166" s="4" t="s">
        <v>78</v>
      </c>
      <c r="C166" s="4" t="s">
        <v>108</v>
      </c>
      <c r="D166" s="4" t="s">
        <v>14</v>
      </c>
      <c r="E166" s="4">
        <v>0.17</v>
      </c>
      <c r="F166" s="4">
        <v>6</v>
      </c>
      <c r="G166" s="4">
        <v>31</v>
      </c>
      <c r="H166" s="4" t="s">
        <v>84</v>
      </c>
      <c r="I166" s="4" t="s">
        <v>350</v>
      </c>
      <c r="J166" s="4"/>
    </row>
    <row r="167" spans="1:10" ht="24.75" customHeight="1">
      <c r="A167" s="4">
        <v>163</v>
      </c>
      <c r="B167" s="4" t="s">
        <v>78</v>
      </c>
      <c r="C167" s="4" t="s">
        <v>109</v>
      </c>
      <c r="D167" s="4" t="s">
        <v>12</v>
      </c>
      <c r="E167" s="4">
        <v>0.23</v>
      </c>
      <c r="F167" s="4">
        <v>11</v>
      </c>
      <c r="G167" s="4">
        <v>62</v>
      </c>
      <c r="H167" s="4" t="s">
        <v>84</v>
      </c>
      <c r="I167" s="4" t="s">
        <v>350</v>
      </c>
      <c r="J167" s="4"/>
    </row>
    <row r="168" spans="1:10" ht="24.75" customHeight="1">
      <c r="A168" s="4">
        <v>164</v>
      </c>
      <c r="B168" s="4" t="s">
        <v>78</v>
      </c>
      <c r="C168" s="4" t="s">
        <v>110</v>
      </c>
      <c r="D168" s="4" t="s">
        <v>14</v>
      </c>
      <c r="E168" s="4">
        <v>0.25</v>
      </c>
      <c r="F168" s="4">
        <v>11</v>
      </c>
      <c r="G168" s="4">
        <v>53</v>
      </c>
      <c r="H168" s="4" t="s">
        <v>84</v>
      </c>
      <c r="I168" s="4" t="s">
        <v>349</v>
      </c>
      <c r="J168" s="4"/>
    </row>
    <row r="169" spans="1:10" ht="24.75" customHeight="1">
      <c r="A169" s="4">
        <v>165</v>
      </c>
      <c r="B169" s="4" t="s">
        <v>78</v>
      </c>
      <c r="C169" s="4" t="s">
        <v>111</v>
      </c>
      <c r="D169" s="4" t="s">
        <v>14</v>
      </c>
      <c r="E169" s="4">
        <v>0.3</v>
      </c>
      <c r="F169" s="4">
        <v>18</v>
      </c>
      <c r="G169" s="4">
        <v>89</v>
      </c>
      <c r="H169" s="4" t="s">
        <v>84</v>
      </c>
      <c r="I169" s="4" t="s">
        <v>350</v>
      </c>
      <c r="J169" s="4"/>
    </row>
    <row r="170" spans="1:10" ht="24.75" customHeight="1">
      <c r="A170" s="4">
        <v>166</v>
      </c>
      <c r="B170" s="4" t="s">
        <v>78</v>
      </c>
      <c r="C170" s="4" t="s">
        <v>112</v>
      </c>
      <c r="D170" s="4" t="s">
        <v>12</v>
      </c>
      <c r="E170" s="4">
        <v>0.62</v>
      </c>
      <c r="F170" s="4">
        <v>34</v>
      </c>
      <c r="G170" s="4">
        <v>164</v>
      </c>
      <c r="H170" s="4" t="s">
        <v>84</v>
      </c>
      <c r="I170" s="4" t="s">
        <v>350</v>
      </c>
      <c r="J170" s="4"/>
    </row>
    <row r="171" spans="1:10" ht="24.75" customHeight="1">
      <c r="A171" s="4">
        <v>167</v>
      </c>
      <c r="B171" s="4" t="s">
        <v>78</v>
      </c>
      <c r="C171" s="4" t="s">
        <v>113</v>
      </c>
      <c r="D171" s="4" t="s">
        <v>12</v>
      </c>
      <c r="E171" s="4">
        <v>0.47</v>
      </c>
      <c r="F171" s="4">
        <v>25</v>
      </c>
      <c r="G171" s="4">
        <v>112</v>
      </c>
      <c r="H171" s="4" t="s">
        <v>84</v>
      </c>
      <c r="I171" s="4" t="s">
        <v>351</v>
      </c>
      <c r="J171" s="4"/>
    </row>
    <row r="172" spans="1:10" ht="24.75" customHeight="1">
      <c r="A172" s="4">
        <v>168</v>
      </c>
      <c r="B172" s="4" t="s">
        <v>78</v>
      </c>
      <c r="C172" s="4" t="s">
        <v>114</v>
      </c>
      <c r="D172" s="4" t="s">
        <v>14</v>
      </c>
      <c r="E172" s="4">
        <v>0.28000000000000003</v>
      </c>
      <c r="F172" s="4">
        <v>14</v>
      </c>
      <c r="G172" s="4">
        <v>69</v>
      </c>
      <c r="H172" s="4" t="s">
        <v>84</v>
      </c>
      <c r="I172" s="4" t="s">
        <v>349</v>
      </c>
      <c r="J172" s="4"/>
    </row>
    <row r="173" spans="1:10" ht="24.75" customHeight="1">
      <c r="A173" s="4">
        <v>169</v>
      </c>
      <c r="B173" s="4" t="s">
        <v>78</v>
      </c>
      <c r="C173" s="4" t="s">
        <v>115</v>
      </c>
      <c r="D173" s="4" t="s">
        <v>14</v>
      </c>
      <c r="E173" s="4">
        <v>0.2</v>
      </c>
      <c r="F173" s="4">
        <v>13</v>
      </c>
      <c r="G173" s="4">
        <v>63</v>
      </c>
      <c r="H173" s="4" t="s">
        <v>84</v>
      </c>
      <c r="I173" s="4" t="s">
        <v>350</v>
      </c>
      <c r="J173" s="4"/>
    </row>
    <row r="174" spans="1:10" ht="24.75" customHeight="1">
      <c r="A174" s="4">
        <v>170</v>
      </c>
      <c r="B174" s="4" t="s">
        <v>78</v>
      </c>
      <c r="C174" s="4" t="s">
        <v>116</v>
      </c>
      <c r="D174" s="4" t="s">
        <v>12</v>
      </c>
      <c r="E174" s="4">
        <v>0.16</v>
      </c>
      <c r="F174" s="4">
        <v>8</v>
      </c>
      <c r="G174" s="4">
        <v>39</v>
      </c>
      <c r="H174" s="4" t="s">
        <v>84</v>
      </c>
      <c r="I174" s="4" t="s">
        <v>350</v>
      </c>
      <c r="J174" s="4"/>
    </row>
    <row r="175" spans="1:10" ht="24.75" customHeight="1">
      <c r="A175" s="4">
        <v>171</v>
      </c>
      <c r="B175" s="4" t="s">
        <v>78</v>
      </c>
      <c r="C175" s="4" t="s">
        <v>117</v>
      </c>
      <c r="D175" s="4" t="s">
        <v>12</v>
      </c>
      <c r="E175" s="4">
        <v>0.85</v>
      </c>
      <c r="F175" s="4">
        <v>108</v>
      </c>
      <c r="G175" s="4">
        <v>442</v>
      </c>
      <c r="H175" s="4" t="s">
        <v>82</v>
      </c>
      <c r="I175" s="4" t="s">
        <v>349</v>
      </c>
      <c r="J175" s="4"/>
    </row>
    <row r="176" spans="1:10" ht="24.75" customHeight="1">
      <c r="A176" s="4">
        <v>172</v>
      </c>
      <c r="B176" s="4" t="s">
        <v>78</v>
      </c>
      <c r="C176" s="4" t="s">
        <v>118</v>
      </c>
      <c r="D176" s="4" t="s">
        <v>12</v>
      </c>
      <c r="E176" s="4">
        <v>0.3</v>
      </c>
      <c r="F176" s="4">
        <v>10</v>
      </c>
      <c r="G176" s="4">
        <v>44</v>
      </c>
      <c r="H176" s="4" t="s">
        <v>84</v>
      </c>
      <c r="I176" s="4" t="s">
        <v>349</v>
      </c>
      <c r="J176" s="4"/>
    </row>
    <row r="177" spans="1:10" ht="24.75" customHeight="1">
      <c r="A177" s="4">
        <v>173</v>
      </c>
      <c r="B177" s="4" t="s">
        <v>78</v>
      </c>
      <c r="C177" s="4" t="s">
        <v>119</v>
      </c>
      <c r="D177" s="4" t="s">
        <v>12</v>
      </c>
      <c r="E177" s="4">
        <v>0.5</v>
      </c>
      <c r="F177" s="4">
        <v>37</v>
      </c>
      <c r="G177" s="4">
        <v>140</v>
      </c>
      <c r="H177" s="4" t="s">
        <v>81</v>
      </c>
      <c r="I177" s="4" t="s">
        <v>349</v>
      </c>
      <c r="J177" s="4"/>
    </row>
    <row r="178" spans="1:10" ht="24.75" customHeight="1">
      <c r="A178" s="4">
        <v>174</v>
      </c>
      <c r="B178" s="4" t="s">
        <v>78</v>
      </c>
      <c r="C178" s="4" t="s">
        <v>120</v>
      </c>
      <c r="D178" s="4" t="s">
        <v>12</v>
      </c>
      <c r="E178" s="4">
        <v>0.4</v>
      </c>
      <c r="F178" s="4">
        <v>16</v>
      </c>
      <c r="G178" s="4">
        <v>30</v>
      </c>
      <c r="H178" s="4" t="s">
        <v>121</v>
      </c>
      <c r="I178" s="4" t="s">
        <v>349</v>
      </c>
      <c r="J178" s="4"/>
    </row>
    <row r="179" spans="1:10" ht="24.75" customHeight="1">
      <c r="A179" s="4">
        <v>175</v>
      </c>
      <c r="B179" s="4" t="s">
        <v>78</v>
      </c>
      <c r="C179" s="4" t="s">
        <v>122</v>
      </c>
      <c r="D179" s="4" t="s">
        <v>12</v>
      </c>
      <c r="E179" s="4">
        <v>0.3</v>
      </c>
      <c r="F179" s="4">
        <v>22</v>
      </c>
      <c r="G179" s="4">
        <v>80</v>
      </c>
      <c r="H179" s="4" t="s">
        <v>83</v>
      </c>
      <c r="I179" s="4" t="s">
        <v>349</v>
      </c>
      <c r="J179" s="4"/>
    </row>
    <row r="180" spans="1:10" ht="24.75" customHeight="1">
      <c r="A180" s="4">
        <v>176</v>
      </c>
      <c r="B180" s="4" t="s">
        <v>78</v>
      </c>
      <c r="C180" s="4" t="s">
        <v>123</v>
      </c>
      <c r="D180" s="4" t="s">
        <v>12</v>
      </c>
      <c r="E180" s="4">
        <v>0.12</v>
      </c>
      <c r="F180" s="4">
        <v>5</v>
      </c>
      <c r="G180" s="4">
        <v>33</v>
      </c>
      <c r="H180" s="4" t="s">
        <v>84</v>
      </c>
      <c r="I180" s="4" t="s">
        <v>350</v>
      </c>
      <c r="J180" s="4"/>
    </row>
    <row r="181" spans="1:10" ht="24.75" customHeight="1">
      <c r="A181" s="4">
        <v>177</v>
      </c>
      <c r="B181" s="4" t="s">
        <v>78</v>
      </c>
      <c r="C181" s="4" t="s">
        <v>124</v>
      </c>
      <c r="D181" s="4" t="s">
        <v>12</v>
      </c>
      <c r="E181" s="4">
        <v>0.35</v>
      </c>
      <c r="F181" s="4">
        <v>32</v>
      </c>
      <c r="G181" s="4">
        <v>131</v>
      </c>
      <c r="H181" s="4" t="s">
        <v>84</v>
      </c>
      <c r="I181" s="4" t="s">
        <v>349</v>
      </c>
      <c r="J181" s="4"/>
    </row>
    <row r="182" spans="1:10" ht="24.75" customHeight="1">
      <c r="A182" s="4">
        <v>178</v>
      </c>
      <c r="B182" s="4" t="s">
        <v>78</v>
      </c>
      <c r="C182" s="4" t="s">
        <v>125</v>
      </c>
      <c r="D182" s="4" t="s">
        <v>12</v>
      </c>
      <c r="E182" s="4">
        <v>0.22</v>
      </c>
      <c r="F182" s="4">
        <v>14</v>
      </c>
      <c r="G182" s="4">
        <v>50</v>
      </c>
      <c r="H182" s="4" t="s">
        <v>82</v>
      </c>
      <c r="I182" s="4" t="s">
        <v>350</v>
      </c>
      <c r="J182" s="4"/>
    </row>
    <row r="183" spans="1:10" ht="24.75" customHeight="1">
      <c r="A183" s="4">
        <v>179</v>
      </c>
      <c r="B183" s="4" t="s">
        <v>78</v>
      </c>
      <c r="C183" s="4" t="s">
        <v>126</v>
      </c>
      <c r="D183" s="4" t="s">
        <v>12</v>
      </c>
      <c r="E183" s="4">
        <v>0.36</v>
      </c>
      <c r="F183" s="4">
        <v>16</v>
      </c>
      <c r="G183" s="4">
        <v>71</v>
      </c>
      <c r="H183" s="4" t="s">
        <v>81</v>
      </c>
      <c r="I183" s="4" t="s">
        <v>349</v>
      </c>
      <c r="J183" s="4"/>
    </row>
    <row r="184" spans="1:10" ht="24.75" customHeight="1">
      <c r="A184" s="4">
        <v>180</v>
      </c>
      <c r="B184" s="4" t="s">
        <v>78</v>
      </c>
      <c r="C184" s="4" t="s">
        <v>127</v>
      </c>
      <c r="D184" s="4" t="s">
        <v>12</v>
      </c>
      <c r="E184" s="4">
        <v>0.3</v>
      </c>
      <c r="F184" s="4">
        <v>11</v>
      </c>
      <c r="G184" s="4">
        <v>51</v>
      </c>
      <c r="H184" s="4" t="s">
        <v>84</v>
      </c>
      <c r="I184" s="4" t="s">
        <v>349</v>
      </c>
      <c r="J184" s="4"/>
    </row>
    <row r="185" spans="1:10" ht="24.75" customHeight="1">
      <c r="A185" s="4">
        <v>181</v>
      </c>
      <c r="B185" s="4" t="s">
        <v>78</v>
      </c>
      <c r="C185" s="4" t="s">
        <v>128</v>
      </c>
      <c r="D185" s="4" t="s">
        <v>12</v>
      </c>
      <c r="E185" s="4">
        <v>0.32</v>
      </c>
      <c r="F185" s="4">
        <v>12</v>
      </c>
      <c r="G185" s="4">
        <v>51</v>
      </c>
      <c r="H185" s="4" t="s">
        <v>84</v>
      </c>
      <c r="I185" s="4" t="s">
        <v>349</v>
      </c>
      <c r="J185" s="4"/>
    </row>
    <row r="186" spans="1:10" ht="24.75" customHeight="1">
      <c r="A186" s="4">
        <v>182</v>
      </c>
      <c r="B186" s="4" t="s">
        <v>78</v>
      </c>
      <c r="C186" s="4" t="s">
        <v>129</v>
      </c>
      <c r="D186" s="4" t="s">
        <v>14</v>
      </c>
      <c r="E186" s="4">
        <v>0.5</v>
      </c>
      <c r="F186" s="4">
        <v>35</v>
      </c>
      <c r="G186" s="4">
        <v>130</v>
      </c>
      <c r="H186" s="4" t="s">
        <v>84</v>
      </c>
      <c r="I186" s="4" t="s">
        <v>351</v>
      </c>
      <c r="J186" s="4"/>
    </row>
    <row r="187" spans="1:10" ht="24.75" customHeight="1">
      <c r="A187" s="4">
        <v>183</v>
      </c>
      <c r="B187" s="4" t="s">
        <v>78</v>
      </c>
      <c r="C187" s="4" t="s">
        <v>130</v>
      </c>
      <c r="D187" s="4" t="s">
        <v>14</v>
      </c>
      <c r="E187" s="4">
        <v>0.36</v>
      </c>
      <c r="F187" s="4">
        <v>12</v>
      </c>
      <c r="G187" s="4">
        <v>51</v>
      </c>
      <c r="H187" s="4" t="s">
        <v>131</v>
      </c>
      <c r="I187" s="4" t="s">
        <v>351</v>
      </c>
      <c r="J187" s="4"/>
    </row>
    <row r="188" spans="1:10" ht="24.75" customHeight="1">
      <c r="A188" s="4">
        <v>184</v>
      </c>
      <c r="B188" s="4" t="s">
        <v>78</v>
      </c>
      <c r="C188" s="4" t="s">
        <v>132</v>
      </c>
      <c r="D188" s="4" t="s">
        <v>14</v>
      </c>
      <c r="E188" s="4">
        <v>0.25</v>
      </c>
      <c r="F188" s="4">
        <v>8</v>
      </c>
      <c r="G188" s="4">
        <v>31</v>
      </c>
      <c r="H188" s="4" t="s">
        <v>133</v>
      </c>
      <c r="I188" s="4" t="s">
        <v>349</v>
      </c>
      <c r="J188" s="4"/>
    </row>
    <row r="189" spans="1:10" ht="24.75" customHeight="1">
      <c r="A189" s="4">
        <v>185</v>
      </c>
      <c r="B189" s="4" t="s">
        <v>78</v>
      </c>
      <c r="C189" s="4" t="s">
        <v>134</v>
      </c>
      <c r="D189" s="4" t="s">
        <v>12</v>
      </c>
      <c r="E189" s="4">
        <v>0.25</v>
      </c>
      <c r="F189" s="4">
        <v>23</v>
      </c>
      <c r="G189" s="4">
        <v>94</v>
      </c>
      <c r="H189" s="4" t="s">
        <v>82</v>
      </c>
      <c r="I189" s="4" t="s">
        <v>350</v>
      </c>
      <c r="J189" s="4"/>
    </row>
    <row r="190" spans="1:10" ht="24.75" customHeight="1">
      <c r="A190" s="4">
        <v>186</v>
      </c>
      <c r="B190" s="4" t="s">
        <v>78</v>
      </c>
      <c r="C190" s="4" t="s">
        <v>135</v>
      </c>
      <c r="D190" s="4" t="s">
        <v>14</v>
      </c>
      <c r="E190" s="4">
        <v>0.3</v>
      </c>
      <c r="F190" s="4"/>
      <c r="G190" s="4"/>
      <c r="H190" s="4" t="s">
        <v>136</v>
      </c>
      <c r="I190" s="4" t="s">
        <v>349</v>
      </c>
      <c r="J190" s="4"/>
    </row>
    <row r="191" spans="1:10" ht="24.75" customHeight="1">
      <c r="A191" s="4">
        <v>187</v>
      </c>
      <c r="B191" s="4" t="s">
        <v>78</v>
      </c>
      <c r="C191" s="4" t="s">
        <v>137</v>
      </c>
      <c r="D191" s="4" t="s">
        <v>12</v>
      </c>
      <c r="E191" s="4">
        <v>0.3</v>
      </c>
      <c r="F191" s="4">
        <v>13</v>
      </c>
      <c r="G191" s="4">
        <v>46</v>
      </c>
      <c r="H191" s="4" t="s">
        <v>80</v>
      </c>
      <c r="I191" s="4" t="s">
        <v>349</v>
      </c>
      <c r="J191" s="4"/>
    </row>
    <row r="192" spans="1:10" ht="24.75" customHeight="1">
      <c r="A192" s="4">
        <v>188</v>
      </c>
      <c r="B192" s="4" t="s">
        <v>78</v>
      </c>
      <c r="C192" s="4" t="s">
        <v>138</v>
      </c>
      <c r="D192" s="4" t="s">
        <v>12</v>
      </c>
      <c r="E192" s="4">
        <v>1.82</v>
      </c>
      <c r="F192" s="4"/>
      <c r="G192" s="4">
        <v>310</v>
      </c>
      <c r="H192" s="4" t="s">
        <v>81</v>
      </c>
      <c r="I192" s="4" t="s">
        <v>349</v>
      </c>
      <c r="J192" s="4"/>
    </row>
    <row r="193" spans="1:10" ht="24.75" customHeight="1">
      <c r="A193" s="4">
        <v>189</v>
      </c>
      <c r="B193" s="4" t="s">
        <v>78</v>
      </c>
      <c r="C193" s="4" t="s">
        <v>139</v>
      </c>
      <c r="D193" s="4" t="s">
        <v>12</v>
      </c>
      <c r="E193" s="4">
        <v>0.26</v>
      </c>
      <c r="F193" s="4">
        <v>13</v>
      </c>
      <c r="G193" s="4">
        <v>37</v>
      </c>
      <c r="H193" s="4" t="s">
        <v>79</v>
      </c>
      <c r="I193" s="4" t="s">
        <v>350</v>
      </c>
      <c r="J193" s="4"/>
    </row>
    <row r="194" spans="1:10" ht="24.75" customHeight="1">
      <c r="A194" s="4">
        <v>190</v>
      </c>
      <c r="B194" s="4" t="s">
        <v>78</v>
      </c>
      <c r="C194" s="4" t="s">
        <v>140</v>
      </c>
      <c r="D194" s="4" t="s">
        <v>14</v>
      </c>
      <c r="E194" s="4">
        <v>0.35</v>
      </c>
      <c r="F194" s="4">
        <v>1</v>
      </c>
      <c r="G194" s="4">
        <v>275</v>
      </c>
      <c r="H194" s="4" t="s">
        <v>141</v>
      </c>
      <c r="I194" s="4" t="s">
        <v>13</v>
      </c>
      <c r="J194" s="4"/>
    </row>
    <row r="195" spans="1:10" ht="24.75" customHeight="1">
      <c r="A195" s="4">
        <v>191</v>
      </c>
      <c r="B195" s="1" t="s">
        <v>142</v>
      </c>
      <c r="C195" s="4" t="s">
        <v>402</v>
      </c>
      <c r="D195" s="4" t="s">
        <v>15</v>
      </c>
      <c r="E195" s="4"/>
      <c r="F195" s="4">
        <v>45</v>
      </c>
      <c r="G195" s="4">
        <v>166</v>
      </c>
      <c r="H195" s="4">
        <v>43</v>
      </c>
      <c r="I195" s="4" t="s">
        <v>403</v>
      </c>
      <c r="J195" s="4"/>
    </row>
    <row r="196" spans="1:10" ht="24.75" customHeight="1">
      <c r="A196" s="4">
        <v>192</v>
      </c>
      <c r="B196" s="1" t="s">
        <v>142</v>
      </c>
      <c r="C196" s="4" t="s">
        <v>404</v>
      </c>
      <c r="D196" s="4" t="s">
        <v>12</v>
      </c>
      <c r="E196" s="4">
        <v>0.55000000000000004</v>
      </c>
      <c r="F196" s="4">
        <v>14</v>
      </c>
      <c r="G196" s="4">
        <v>61</v>
      </c>
      <c r="H196" s="4">
        <v>10</v>
      </c>
      <c r="I196" s="4" t="s">
        <v>403</v>
      </c>
      <c r="J196" s="4"/>
    </row>
    <row r="197" spans="1:10" ht="24.75" customHeight="1">
      <c r="A197" s="4">
        <v>193</v>
      </c>
      <c r="B197" s="1" t="s">
        <v>142</v>
      </c>
      <c r="C197" s="4" t="s">
        <v>405</v>
      </c>
      <c r="D197" s="4" t="s">
        <v>12</v>
      </c>
      <c r="E197" s="4">
        <v>1.2</v>
      </c>
      <c r="F197" s="4">
        <v>14</v>
      </c>
      <c r="G197" s="4">
        <v>68</v>
      </c>
      <c r="H197" s="4">
        <v>10</v>
      </c>
      <c r="I197" s="4" t="s">
        <v>403</v>
      </c>
      <c r="J197" s="4"/>
    </row>
    <row r="198" spans="1:10" ht="24.75" customHeight="1">
      <c r="A198" s="4">
        <v>194</v>
      </c>
      <c r="B198" s="1" t="s">
        <v>142</v>
      </c>
      <c r="C198" s="4" t="s">
        <v>472</v>
      </c>
      <c r="D198" s="4" t="s">
        <v>12</v>
      </c>
      <c r="E198" s="4">
        <v>0.18</v>
      </c>
      <c r="F198" s="4">
        <v>18</v>
      </c>
      <c r="G198" s="4">
        <v>80</v>
      </c>
      <c r="H198" s="4">
        <v>15</v>
      </c>
      <c r="I198" s="4" t="s">
        <v>16</v>
      </c>
      <c r="J198" s="4"/>
    </row>
    <row r="199" spans="1:10" ht="24.75" customHeight="1">
      <c r="A199" s="4">
        <v>195</v>
      </c>
      <c r="B199" s="1" t="s">
        <v>142</v>
      </c>
      <c r="C199" s="4" t="s">
        <v>473</v>
      </c>
      <c r="D199" s="4" t="s">
        <v>12</v>
      </c>
      <c r="E199" s="4">
        <v>0.84</v>
      </c>
      <c r="F199" s="4">
        <v>11</v>
      </c>
      <c r="G199" s="4">
        <v>54</v>
      </c>
      <c r="H199" s="4">
        <v>11</v>
      </c>
      <c r="I199" s="4" t="s">
        <v>403</v>
      </c>
      <c r="J199" s="4"/>
    </row>
    <row r="200" spans="1:10" ht="24.75" customHeight="1">
      <c r="A200" s="4">
        <v>196</v>
      </c>
      <c r="B200" s="1" t="s">
        <v>142</v>
      </c>
      <c r="C200" s="4" t="s">
        <v>406</v>
      </c>
      <c r="D200" s="4" t="s">
        <v>12</v>
      </c>
      <c r="E200" s="4">
        <v>0.4</v>
      </c>
      <c r="F200" s="4">
        <v>35</v>
      </c>
      <c r="G200" s="4">
        <v>143</v>
      </c>
      <c r="H200" s="4">
        <v>30</v>
      </c>
      <c r="I200" s="4" t="s">
        <v>403</v>
      </c>
      <c r="J200" s="4"/>
    </row>
    <row r="201" spans="1:10" ht="24.75" customHeight="1">
      <c r="A201" s="4">
        <v>197</v>
      </c>
      <c r="B201" s="1" t="s">
        <v>142</v>
      </c>
      <c r="C201" s="4" t="s">
        <v>407</v>
      </c>
      <c r="D201" s="4" t="s">
        <v>14</v>
      </c>
      <c r="E201" s="4">
        <v>0.04</v>
      </c>
      <c r="F201" s="4">
        <v>19</v>
      </c>
      <c r="G201" s="4">
        <v>96</v>
      </c>
      <c r="H201" s="4">
        <v>20</v>
      </c>
      <c r="I201" s="4" t="s">
        <v>403</v>
      </c>
      <c r="J201" s="4"/>
    </row>
    <row r="202" spans="1:10" ht="24.75" customHeight="1">
      <c r="A202" s="4">
        <v>198</v>
      </c>
      <c r="B202" s="1" t="s">
        <v>142</v>
      </c>
      <c r="C202" s="4" t="s">
        <v>408</v>
      </c>
      <c r="D202" s="4" t="s">
        <v>12</v>
      </c>
      <c r="E202" s="4">
        <v>0.06</v>
      </c>
      <c r="F202" s="4">
        <v>22</v>
      </c>
      <c r="G202" s="4">
        <v>85</v>
      </c>
      <c r="H202" s="4">
        <v>20</v>
      </c>
      <c r="I202" s="4" t="s">
        <v>403</v>
      </c>
      <c r="J202" s="4"/>
    </row>
    <row r="203" spans="1:10" ht="24.75" customHeight="1">
      <c r="A203" s="4">
        <v>199</v>
      </c>
      <c r="B203" s="1" t="s">
        <v>142</v>
      </c>
      <c r="C203" s="4" t="s">
        <v>409</v>
      </c>
      <c r="D203" s="4" t="s">
        <v>12</v>
      </c>
      <c r="E203" s="4">
        <v>0.06</v>
      </c>
      <c r="F203" s="4">
        <v>9</v>
      </c>
      <c r="G203" s="4">
        <v>37</v>
      </c>
      <c r="H203" s="4">
        <v>9</v>
      </c>
      <c r="I203" s="4" t="s">
        <v>410</v>
      </c>
      <c r="J203" s="4"/>
    </row>
    <row r="204" spans="1:10" ht="24.75" customHeight="1">
      <c r="A204" s="4">
        <v>200</v>
      </c>
      <c r="B204" s="1" t="s">
        <v>142</v>
      </c>
      <c r="C204" s="4" t="s">
        <v>474</v>
      </c>
      <c r="D204" s="4" t="s">
        <v>12</v>
      </c>
      <c r="E204" s="4">
        <v>0.28000000000000003</v>
      </c>
      <c r="F204" s="4">
        <v>16</v>
      </c>
      <c r="G204" s="4">
        <v>68</v>
      </c>
      <c r="H204" s="4">
        <v>12</v>
      </c>
      <c r="I204" s="4" t="s">
        <v>16</v>
      </c>
      <c r="J204" s="4"/>
    </row>
    <row r="205" spans="1:10" ht="24.75" customHeight="1">
      <c r="A205" s="4">
        <v>201</v>
      </c>
      <c r="B205" s="1" t="s">
        <v>142</v>
      </c>
      <c r="C205" s="4" t="s">
        <v>475</v>
      </c>
      <c r="D205" s="4" t="s">
        <v>12</v>
      </c>
      <c r="E205" s="4">
        <v>3</v>
      </c>
      <c r="F205" s="4">
        <v>36</v>
      </c>
      <c r="G205" s="4">
        <v>134</v>
      </c>
      <c r="H205" s="4">
        <v>33</v>
      </c>
      <c r="I205" s="4" t="s">
        <v>16</v>
      </c>
      <c r="J205" s="4"/>
    </row>
    <row r="206" spans="1:10" ht="24.75" customHeight="1">
      <c r="A206" s="4">
        <v>202</v>
      </c>
      <c r="B206" s="1" t="s">
        <v>142</v>
      </c>
      <c r="C206" s="4" t="s">
        <v>411</v>
      </c>
      <c r="D206" s="4" t="s">
        <v>15</v>
      </c>
      <c r="E206" s="4"/>
      <c r="F206" s="4">
        <v>24</v>
      </c>
      <c r="G206" s="4">
        <v>61</v>
      </c>
      <c r="H206" s="4">
        <v>25</v>
      </c>
      <c r="I206" s="4" t="s">
        <v>403</v>
      </c>
      <c r="J206" s="4"/>
    </row>
    <row r="207" spans="1:10" ht="24.75" customHeight="1">
      <c r="A207" s="4">
        <v>203</v>
      </c>
      <c r="B207" s="1" t="s">
        <v>142</v>
      </c>
      <c r="C207" s="4" t="s">
        <v>412</v>
      </c>
      <c r="D207" s="4" t="s">
        <v>12</v>
      </c>
      <c r="E207" s="4">
        <v>0.6</v>
      </c>
      <c r="F207" s="4"/>
      <c r="G207" s="4">
        <v>96</v>
      </c>
      <c r="H207" s="4">
        <v>18</v>
      </c>
      <c r="I207" s="4" t="s">
        <v>403</v>
      </c>
      <c r="J207" s="4"/>
    </row>
    <row r="208" spans="1:10" ht="24.75" customHeight="1">
      <c r="A208" s="4">
        <v>204</v>
      </c>
      <c r="B208" s="1" t="s">
        <v>142</v>
      </c>
      <c r="C208" s="4" t="s">
        <v>413</v>
      </c>
      <c r="D208" s="4" t="s">
        <v>12</v>
      </c>
      <c r="E208" s="4">
        <v>0.3</v>
      </c>
      <c r="F208" s="4">
        <v>10</v>
      </c>
      <c r="G208" s="4">
        <v>45</v>
      </c>
      <c r="H208" s="4">
        <v>10</v>
      </c>
      <c r="I208" s="4" t="s">
        <v>403</v>
      </c>
      <c r="J208" s="4"/>
    </row>
    <row r="209" spans="1:10" ht="24.75" customHeight="1">
      <c r="A209" s="4">
        <v>205</v>
      </c>
      <c r="B209" s="1" t="s">
        <v>142</v>
      </c>
      <c r="C209" s="4" t="s">
        <v>414</v>
      </c>
      <c r="D209" s="4" t="s">
        <v>12</v>
      </c>
      <c r="E209" s="4">
        <v>0.27</v>
      </c>
      <c r="F209" s="4">
        <v>11</v>
      </c>
      <c r="G209" s="4">
        <v>53</v>
      </c>
      <c r="H209" s="4">
        <v>15</v>
      </c>
      <c r="I209" s="4" t="s">
        <v>403</v>
      </c>
      <c r="J209" s="4"/>
    </row>
    <row r="210" spans="1:10" ht="24.75" customHeight="1">
      <c r="A210" s="4">
        <v>206</v>
      </c>
      <c r="B210" s="1" t="s">
        <v>142</v>
      </c>
      <c r="C210" s="4" t="s">
        <v>415</v>
      </c>
      <c r="D210" s="4" t="s">
        <v>12</v>
      </c>
      <c r="E210" s="4">
        <v>0.32500000000000001</v>
      </c>
      <c r="F210" s="4">
        <v>8</v>
      </c>
      <c r="G210" s="4">
        <v>36</v>
      </c>
      <c r="H210" s="4">
        <v>8</v>
      </c>
      <c r="I210" s="4" t="s">
        <v>410</v>
      </c>
      <c r="J210" s="4"/>
    </row>
    <row r="211" spans="1:10" ht="24.75" customHeight="1">
      <c r="A211" s="4">
        <v>207</v>
      </c>
      <c r="B211" s="1" t="s">
        <v>142</v>
      </c>
      <c r="C211" s="4" t="s">
        <v>476</v>
      </c>
      <c r="D211" s="4" t="s">
        <v>12</v>
      </c>
      <c r="E211" s="4">
        <v>0.27</v>
      </c>
      <c r="F211" s="4">
        <v>14</v>
      </c>
      <c r="G211" s="4">
        <v>57</v>
      </c>
      <c r="H211" s="4">
        <v>17</v>
      </c>
      <c r="I211" s="4" t="s">
        <v>16</v>
      </c>
      <c r="J211" s="4"/>
    </row>
    <row r="212" spans="1:10" ht="24.75" customHeight="1">
      <c r="A212" s="4">
        <v>208</v>
      </c>
      <c r="B212" s="1" t="s">
        <v>142</v>
      </c>
      <c r="C212" s="4" t="s">
        <v>416</v>
      </c>
      <c r="D212" s="4" t="s">
        <v>12</v>
      </c>
      <c r="E212" s="4">
        <v>4</v>
      </c>
      <c r="F212" s="4">
        <v>43</v>
      </c>
      <c r="G212" s="4">
        <v>195</v>
      </c>
      <c r="H212" s="4">
        <v>40</v>
      </c>
      <c r="I212" s="4" t="s">
        <v>410</v>
      </c>
      <c r="J212" s="4"/>
    </row>
    <row r="213" spans="1:10" ht="24.75" customHeight="1">
      <c r="A213" s="4">
        <v>209</v>
      </c>
      <c r="B213" s="1" t="s">
        <v>142</v>
      </c>
      <c r="C213" s="4" t="s">
        <v>417</v>
      </c>
      <c r="D213" s="4" t="s">
        <v>12</v>
      </c>
      <c r="E213" s="4">
        <v>0.106</v>
      </c>
      <c r="F213" s="4"/>
      <c r="G213" s="4">
        <v>1270</v>
      </c>
      <c r="H213" s="4"/>
      <c r="I213" s="4" t="s">
        <v>410</v>
      </c>
      <c r="J213" s="4"/>
    </row>
    <row r="214" spans="1:10" ht="24.75" customHeight="1">
      <c r="A214" s="4">
        <v>210</v>
      </c>
      <c r="B214" s="1" t="s">
        <v>142</v>
      </c>
      <c r="C214" s="4" t="s">
        <v>419</v>
      </c>
      <c r="D214" s="4" t="s">
        <v>12</v>
      </c>
      <c r="E214" s="4">
        <v>5.6000000000000001E-2</v>
      </c>
      <c r="F214" s="4">
        <v>21</v>
      </c>
      <c r="G214" s="4">
        <v>80</v>
      </c>
      <c r="H214" s="4">
        <v>20</v>
      </c>
      <c r="I214" s="4" t="s">
        <v>410</v>
      </c>
      <c r="J214" s="4"/>
    </row>
    <row r="215" spans="1:10" ht="24.75" customHeight="1">
      <c r="A215" s="4">
        <v>211</v>
      </c>
      <c r="B215" s="1" t="s">
        <v>142</v>
      </c>
      <c r="C215" s="4" t="s">
        <v>420</v>
      </c>
      <c r="D215" s="4" t="s">
        <v>14</v>
      </c>
      <c r="E215" s="4">
        <v>0.24</v>
      </c>
      <c r="F215" s="4">
        <v>14</v>
      </c>
      <c r="G215" s="4">
        <v>49</v>
      </c>
      <c r="H215" s="4">
        <v>15</v>
      </c>
      <c r="I215" s="4" t="s">
        <v>410</v>
      </c>
      <c r="J215" s="4"/>
    </row>
    <row r="216" spans="1:10" ht="24.75" customHeight="1">
      <c r="A216" s="4">
        <v>212</v>
      </c>
      <c r="B216" s="1" t="s">
        <v>142</v>
      </c>
      <c r="C216" s="4" t="s">
        <v>421</v>
      </c>
      <c r="D216" s="4" t="s">
        <v>12</v>
      </c>
      <c r="E216" s="4"/>
      <c r="F216" s="4"/>
      <c r="G216" s="4">
        <v>2500</v>
      </c>
      <c r="H216" s="4"/>
      <c r="I216" s="4" t="s">
        <v>410</v>
      </c>
      <c r="J216" s="4"/>
    </row>
    <row r="217" spans="1:10" ht="24.75" customHeight="1">
      <c r="A217" s="4">
        <v>213</v>
      </c>
      <c r="B217" s="1" t="s">
        <v>142</v>
      </c>
      <c r="C217" s="4" t="s">
        <v>422</v>
      </c>
      <c r="D217" s="4" t="s">
        <v>12</v>
      </c>
      <c r="E217" s="4">
        <v>0.72</v>
      </c>
      <c r="F217" s="4">
        <v>14</v>
      </c>
      <c r="G217" s="4">
        <v>67</v>
      </c>
      <c r="H217" s="4">
        <v>14</v>
      </c>
      <c r="I217" s="4" t="s">
        <v>410</v>
      </c>
      <c r="J217" s="4"/>
    </row>
    <row r="218" spans="1:10" ht="24.75" customHeight="1">
      <c r="A218" s="4">
        <v>214</v>
      </c>
      <c r="B218" s="1" t="s">
        <v>142</v>
      </c>
      <c r="C218" s="4" t="s">
        <v>423</v>
      </c>
      <c r="D218" s="4" t="s">
        <v>12</v>
      </c>
      <c r="E218" s="4">
        <v>4.32</v>
      </c>
      <c r="F218" s="4">
        <v>28</v>
      </c>
      <c r="G218" s="4">
        <v>142</v>
      </c>
      <c r="H218" s="4">
        <v>30</v>
      </c>
      <c r="I218" s="4" t="s">
        <v>410</v>
      </c>
      <c r="J218" s="4"/>
    </row>
    <row r="219" spans="1:10" ht="24.75" customHeight="1">
      <c r="A219" s="4">
        <v>215</v>
      </c>
      <c r="B219" s="1" t="s">
        <v>142</v>
      </c>
      <c r="C219" s="4" t="s">
        <v>424</v>
      </c>
      <c r="D219" s="4" t="s">
        <v>12</v>
      </c>
      <c r="E219" s="4">
        <v>0.12</v>
      </c>
      <c r="F219" s="4">
        <v>47</v>
      </c>
      <c r="G219" s="4">
        <v>219</v>
      </c>
      <c r="H219" s="4">
        <v>50</v>
      </c>
      <c r="I219" s="4" t="s">
        <v>410</v>
      </c>
      <c r="J219" s="4"/>
    </row>
    <row r="220" spans="1:10" ht="24.75" customHeight="1">
      <c r="A220" s="4">
        <v>216</v>
      </c>
      <c r="B220" s="1" t="s">
        <v>142</v>
      </c>
      <c r="C220" s="4" t="s">
        <v>426</v>
      </c>
      <c r="D220" s="4" t="s">
        <v>12</v>
      </c>
      <c r="E220" s="4">
        <v>0.06</v>
      </c>
      <c r="F220" s="4">
        <v>18</v>
      </c>
      <c r="G220" s="4">
        <v>84</v>
      </c>
      <c r="H220" s="4">
        <v>20</v>
      </c>
      <c r="I220" s="4" t="s">
        <v>403</v>
      </c>
      <c r="J220" s="4"/>
    </row>
    <row r="221" spans="1:10" ht="24.75" customHeight="1">
      <c r="A221" s="4">
        <v>217</v>
      </c>
      <c r="B221" s="1" t="s">
        <v>142</v>
      </c>
      <c r="C221" s="4" t="s">
        <v>427</v>
      </c>
      <c r="D221" s="4" t="s">
        <v>12</v>
      </c>
      <c r="E221" s="4">
        <v>0.9</v>
      </c>
      <c r="F221" s="4">
        <v>12</v>
      </c>
      <c r="G221" s="4">
        <v>53</v>
      </c>
      <c r="H221" s="4">
        <v>15</v>
      </c>
      <c r="I221" s="4" t="s">
        <v>403</v>
      </c>
      <c r="J221" s="4"/>
    </row>
    <row r="222" spans="1:10" ht="24.75" customHeight="1">
      <c r="A222" s="4">
        <v>218</v>
      </c>
      <c r="B222" s="1" t="s">
        <v>142</v>
      </c>
      <c r="C222" s="4" t="s">
        <v>428</v>
      </c>
      <c r="D222" s="4" t="s">
        <v>12</v>
      </c>
      <c r="E222" s="4">
        <v>0.6</v>
      </c>
      <c r="F222" s="4">
        <v>40</v>
      </c>
      <c r="G222" s="4">
        <v>180</v>
      </c>
      <c r="H222" s="4">
        <v>45</v>
      </c>
      <c r="I222" s="4" t="s">
        <v>403</v>
      </c>
      <c r="J222" s="4"/>
    </row>
    <row r="223" spans="1:10" ht="24.75" customHeight="1">
      <c r="A223" s="4">
        <v>219</v>
      </c>
      <c r="B223" s="1" t="s">
        <v>142</v>
      </c>
      <c r="C223" s="4" t="s">
        <v>429</v>
      </c>
      <c r="D223" s="4" t="s">
        <v>12</v>
      </c>
      <c r="E223" s="4">
        <v>0.45</v>
      </c>
      <c r="F223" s="4">
        <v>14</v>
      </c>
      <c r="G223" s="4">
        <v>60</v>
      </c>
      <c r="H223" s="4">
        <v>15</v>
      </c>
      <c r="I223" s="4" t="s">
        <v>403</v>
      </c>
      <c r="J223" s="4"/>
    </row>
    <row r="224" spans="1:10" ht="24.75" customHeight="1">
      <c r="A224" s="4">
        <v>220</v>
      </c>
      <c r="B224" s="1" t="s">
        <v>142</v>
      </c>
      <c r="C224" s="4" t="s">
        <v>430</v>
      </c>
      <c r="D224" s="4" t="s">
        <v>12</v>
      </c>
      <c r="E224" s="4">
        <v>0.27</v>
      </c>
      <c r="F224" s="4">
        <v>43</v>
      </c>
      <c r="G224" s="4">
        <v>161</v>
      </c>
      <c r="H224" s="4">
        <v>45</v>
      </c>
      <c r="I224" s="4" t="s">
        <v>403</v>
      </c>
      <c r="J224" s="4"/>
    </row>
    <row r="225" spans="1:10" ht="24.75" customHeight="1">
      <c r="A225" s="4">
        <v>221</v>
      </c>
      <c r="B225" s="1" t="s">
        <v>142</v>
      </c>
      <c r="C225" s="4" t="s">
        <v>431</v>
      </c>
      <c r="D225" s="4" t="s">
        <v>12</v>
      </c>
      <c r="E225" s="4">
        <v>2.4</v>
      </c>
      <c r="F225" s="4">
        <v>9</v>
      </c>
      <c r="G225" s="4">
        <v>32</v>
      </c>
      <c r="H225" s="4">
        <v>10</v>
      </c>
      <c r="I225" s="4" t="s">
        <v>403</v>
      </c>
      <c r="J225" s="4"/>
    </row>
    <row r="226" spans="1:10" ht="24.75" customHeight="1">
      <c r="A226" s="4">
        <v>222</v>
      </c>
      <c r="B226" s="1" t="s">
        <v>142</v>
      </c>
      <c r="C226" s="4" t="s">
        <v>432</v>
      </c>
      <c r="D226" s="4" t="s">
        <v>12</v>
      </c>
      <c r="E226" s="4">
        <v>4.5</v>
      </c>
      <c r="F226" s="4">
        <v>16</v>
      </c>
      <c r="G226" s="4">
        <v>76</v>
      </c>
      <c r="H226" s="4">
        <v>20</v>
      </c>
      <c r="I226" s="4" t="s">
        <v>403</v>
      </c>
      <c r="J226" s="4"/>
    </row>
    <row r="227" spans="1:10" ht="24.75" customHeight="1">
      <c r="A227" s="4">
        <v>223</v>
      </c>
      <c r="B227" s="1" t="s">
        <v>142</v>
      </c>
      <c r="C227" s="4" t="s">
        <v>433</v>
      </c>
      <c r="D227" s="4" t="s">
        <v>12</v>
      </c>
      <c r="E227" s="4">
        <v>0.09</v>
      </c>
      <c r="F227" s="4">
        <v>18</v>
      </c>
      <c r="G227" s="4">
        <v>76</v>
      </c>
      <c r="H227" s="4">
        <v>20</v>
      </c>
      <c r="I227" s="4" t="s">
        <v>403</v>
      </c>
      <c r="J227" s="4"/>
    </row>
    <row r="228" spans="1:10" ht="24.75" customHeight="1">
      <c r="A228" s="4">
        <v>224</v>
      </c>
      <c r="B228" s="1" t="s">
        <v>142</v>
      </c>
      <c r="C228" s="4" t="s">
        <v>434</v>
      </c>
      <c r="D228" s="4" t="s">
        <v>12</v>
      </c>
      <c r="E228" s="4">
        <v>1</v>
      </c>
      <c r="F228" s="4">
        <v>36</v>
      </c>
      <c r="G228" s="4">
        <v>183</v>
      </c>
      <c r="H228" s="4">
        <v>40</v>
      </c>
      <c r="I228" s="4" t="s">
        <v>410</v>
      </c>
      <c r="J228" s="4"/>
    </row>
    <row r="229" spans="1:10" ht="24.75" customHeight="1">
      <c r="A229" s="4">
        <v>225</v>
      </c>
      <c r="B229" s="1" t="s">
        <v>142</v>
      </c>
      <c r="C229" s="4" t="s">
        <v>436</v>
      </c>
      <c r="D229" s="4" t="s">
        <v>12</v>
      </c>
      <c r="E229" s="4">
        <v>0.104</v>
      </c>
      <c r="F229" s="4">
        <v>16</v>
      </c>
      <c r="G229" s="4">
        <v>75</v>
      </c>
      <c r="H229" s="4">
        <v>20</v>
      </c>
      <c r="I229" s="4" t="s">
        <v>410</v>
      </c>
      <c r="J229" s="4"/>
    </row>
    <row r="230" spans="1:10" ht="24.75" customHeight="1">
      <c r="A230" s="4">
        <v>226</v>
      </c>
      <c r="B230" s="1" t="s">
        <v>142</v>
      </c>
      <c r="C230" s="4" t="s">
        <v>437</v>
      </c>
      <c r="D230" s="4" t="s">
        <v>12</v>
      </c>
      <c r="E230" s="4">
        <v>0.48</v>
      </c>
      <c r="F230" s="4">
        <v>7</v>
      </c>
      <c r="G230" s="4">
        <v>41</v>
      </c>
      <c r="H230" s="4">
        <v>10</v>
      </c>
      <c r="I230" s="4" t="s">
        <v>410</v>
      </c>
      <c r="J230" s="4"/>
    </row>
    <row r="231" spans="1:10" ht="24.75" customHeight="1">
      <c r="A231" s="4">
        <v>227</v>
      </c>
      <c r="B231" s="1" t="s">
        <v>142</v>
      </c>
      <c r="C231" s="4" t="s">
        <v>438</v>
      </c>
      <c r="D231" s="4" t="s">
        <v>12</v>
      </c>
      <c r="E231" s="4">
        <v>0.12</v>
      </c>
      <c r="F231" s="4">
        <v>11</v>
      </c>
      <c r="G231" s="4">
        <v>43</v>
      </c>
      <c r="H231" s="4">
        <v>15</v>
      </c>
      <c r="I231" s="4" t="s">
        <v>403</v>
      </c>
      <c r="J231" s="4"/>
    </row>
    <row r="232" spans="1:10" ht="24.75" customHeight="1">
      <c r="A232" s="4">
        <v>228</v>
      </c>
      <c r="B232" s="1" t="s">
        <v>142</v>
      </c>
      <c r="C232" s="4" t="s">
        <v>439</v>
      </c>
      <c r="D232" s="4" t="s">
        <v>12</v>
      </c>
      <c r="E232" s="4">
        <v>0.6</v>
      </c>
      <c r="F232" s="4">
        <v>8</v>
      </c>
      <c r="G232" s="4">
        <v>35</v>
      </c>
      <c r="H232" s="4">
        <v>10</v>
      </c>
      <c r="I232" s="4" t="s">
        <v>403</v>
      </c>
      <c r="J232" s="4"/>
    </row>
    <row r="233" spans="1:10" ht="24.75" customHeight="1">
      <c r="A233" s="4">
        <v>229</v>
      </c>
      <c r="B233" s="1" t="s">
        <v>142</v>
      </c>
      <c r="C233" s="4" t="s">
        <v>440</v>
      </c>
      <c r="D233" s="4" t="s">
        <v>12</v>
      </c>
      <c r="E233" s="4">
        <v>2</v>
      </c>
      <c r="F233" s="4">
        <v>16</v>
      </c>
      <c r="G233" s="4">
        <v>66</v>
      </c>
      <c r="H233" s="4">
        <v>20</v>
      </c>
      <c r="I233" s="4" t="s">
        <v>403</v>
      </c>
      <c r="J233" s="4"/>
    </row>
    <row r="234" spans="1:10" ht="24.75" customHeight="1">
      <c r="A234" s="4">
        <v>230</v>
      </c>
      <c r="B234" s="1" t="s">
        <v>142</v>
      </c>
      <c r="C234" s="4" t="s">
        <v>441</v>
      </c>
      <c r="D234" s="4" t="s">
        <v>12</v>
      </c>
      <c r="E234" s="4">
        <v>0.12</v>
      </c>
      <c r="F234" s="4">
        <v>6</v>
      </c>
      <c r="G234" s="4">
        <v>30</v>
      </c>
      <c r="H234" s="4">
        <v>6</v>
      </c>
      <c r="I234" s="4" t="s">
        <v>403</v>
      </c>
      <c r="J234" s="4"/>
    </row>
    <row r="235" spans="1:10" ht="24.75" customHeight="1">
      <c r="A235" s="4">
        <v>231</v>
      </c>
      <c r="B235" s="1" t="s">
        <v>142</v>
      </c>
      <c r="C235" s="4" t="s">
        <v>442</v>
      </c>
      <c r="D235" s="4" t="s">
        <v>12</v>
      </c>
      <c r="E235" s="4">
        <v>0.9</v>
      </c>
      <c r="F235" s="4">
        <v>12</v>
      </c>
      <c r="G235" s="4">
        <v>53</v>
      </c>
      <c r="H235" s="4">
        <v>15</v>
      </c>
      <c r="I235" s="4" t="s">
        <v>403</v>
      </c>
      <c r="J235" s="4"/>
    </row>
    <row r="236" spans="1:10" ht="24.75" customHeight="1">
      <c r="A236" s="4">
        <v>232</v>
      </c>
      <c r="B236" s="1" t="s">
        <v>142</v>
      </c>
      <c r="C236" s="4" t="s">
        <v>443</v>
      </c>
      <c r="D236" s="4" t="s">
        <v>12</v>
      </c>
      <c r="E236" s="4">
        <v>0.08</v>
      </c>
      <c r="F236" s="4">
        <v>9</v>
      </c>
      <c r="G236" s="4">
        <v>33</v>
      </c>
      <c r="H236" s="4">
        <v>10</v>
      </c>
      <c r="I236" s="4" t="s">
        <v>403</v>
      </c>
      <c r="J236" s="4"/>
    </row>
    <row r="237" spans="1:10" ht="24.75" customHeight="1">
      <c r="A237" s="4">
        <v>233</v>
      </c>
      <c r="B237" s="1" t="s">
        <v>142</v>
      </c>
      <c r="C237" s="4" t="s">
        <v>444</v>
      </c>
      <c r="D237" s="4" t="s">
        <v>12</v>
      </c>
      <c r="E237" s="4">
        <v>0.22500000000000001</v>
      </c>
      <c r="F237" s="4">
        <v>11</v>
      </c>
      <c r="G237" s="4">
        <v>46</v>
      </c>
      <c r="H237" s="4">
        <v>15</v>
      </c>
      <c r="I237" s="4" t="s">
        <v>403</v>
      </c>
      <c r="J237" s="4"/>
    </row>
    <row r="238" spans="1:10" ht="24.75" customHeight="1">
      <c r="A238" s="4">
        <v>234</v>
      </c>
      <c r="B238" s="1" t="s">
        <v>142</v>
      </c>
      <c r="C238" s="4" t="s">
        <v>445</v>
      </c>
      <c r="D238" s="4" t="s">
        <v>12</v>
      </c>
      <c r="E238" s="4">
        <v>0.03</v>
      </c>
      <c r="F238" s="4">
        <v>8</v>
      </c>
      <c r="G238" s="4">
        <v>48</v>
      </c>
      <c r="H238" s="4">
        <v>11</v>
      </c>
      <c r="I238" s="4" t="s">
        <v>403</v>
      </c>
      <c r="J238" s="4"/>
    </row>
    <row r="239" spans="1:10" ht="24.75" customHeight="1">
      <c r="A239" s="4">
        <v>235</v>
      </c>
      <c r="B239" s="1" t="s">
        <v>142</v>
      </c>
      <c r="C239" s="4" t="s">
        <v>446</v>
      </c>
      <c r="D239" s="4" t="s">
        <v>12</v>
      </c>
      <c r="E239" s="4">
        <v>0.72</v>
      </c>
      <c r="F239" s="4">
        <v>24</v>
      </c>
      <c r="G239" s="4">
        <v>113</v>
      </c>
      <c r="H239" s="4">
        <v>24</v>
      </c>
      <c r="I239" s="4" t="s">
        <v>410</v>
      </c>
      <c r="J239" s="4"/>
    </row>
    <row r="240" spans="1:10" ht="24.75" customHeight="1">
      <c r="A240" s="4">
        <v>236</v>
      </c>
      <c r="B240" s="1" t="s">
        <v>142</v>
      </c>
      <c r="C240" s="4" t="s">
        <v>448</v>
      </c>
      <c r="D240" s="4" t="s">
        <v>12</v>
      </c>
      <c r="E240" s="4">
        <v>4.8000000000000001E-2</v>
      </c>
      <c r="F240" s="4"/>
      <c r="G240" s="4">
        <v>270</v>
      </c>
      <c r="H240" s="4"/>
      <c r="I240" s="4" t="s">
        <v>410</v>
      </c>
      <c r="J240" s="4"/>
    </row>
    <row r="241" spans="1:10" ht="24.75" customHeight="1">
      <c r="A241" s="4">
        <v>237</v>
      </c>
      <c r="B241" s="1" t="s">
        <v>142</v>
      </c>
      <c r="C241" s="4" t="s">
        <v>449</v>
      </c>
      <c r="D241" s="4" t="s">
        <v>12</v>
      </c>
      <c r="E241" s="4">
        <v>0.13500000000000001</v>
      </c>
      <c r="F241" s="4"/>
      <c r="G241" s="4">
        <v>120</v>
      </c>
      <c r="H241" s="4"/>
      <c r="I241" s="4" t="s">
        <v>403</v>
      </c>
      <c r="J241" s="4"/>
    </row>
    <row r="242" spans="1:10" ht="24.75" customHeight="1">
      <c r="A242" s="4">
        <v>238</v>
      </c>
      <c r="B242" s="1" t="s">
        <v>142</v>
      </c>
      <c r="C242" s="4" t="s">
        <v>450</v>
      </c>
      <c r="D242" s="4" t="s">
        <v>12</v>
      </c>
      <c r="E242" s="4">
        <v>0.96</v>
      </c>
      <c r="F242" s="4">
        <v>12</v>
      </c>
      <c r="G242" s="4">
        <v>63</v>
      </c>
      <c r="H242" s="4">
        <v>16</v>
      </c>
      <c r="I242" s="4" t="s">
        <v>403</v>
      </c>
      <c r="J242" s="4"/>
    </row>
    <row r="243" spans="1:10" ht="24.75" customHeight="1">
      <c r="A243" s="4">
        <v>239</v>
      </c>
      <c r="B243" s="1" t="s">
        <v>142</v>
      </c>
      <c r="C243" s="4" t="s">
        <v>451</v>
      </c>
      <c r="D243" s="4" t="s">
        <v>12</v>
      </c>
      <c r="E243" s="4">
        <v>0.6</v>
      </c>
      <c r="F243" s="4">
        <v>9</v>
      </c>
      <c r="G243" s="4">
        <v>35</v>
      </c>
      <c r="H243" s="4">
        <v>10</v>
      </c>
      <c r="I243" s="4" t="s">
        <v>403</v>
      </c>
      <c r="J243" s="4"/>
    </row>
    <row r="244" spans="1:10" ht="24.75" customHeight="1">
      <c r="A244" s="4">
        <v>240</v>
      </c>
      <c r="B244" s="1" t="s">
        <v>142</v>
      </c>
      <c r="C244" s="4" t="s">
        <v>452</v>
      </c>
      <c r="D244" s="4" t="s">
        <v>12</v>
      </c>
      <c r="E244" s="4">
        <v>6.7500000000000004E-2</v>
      </c>
      <c r="F244" s="4">
        <v>6</v>
      </c>
      <c r="G244" s="4">
        <v>30</v>
      </c>
      <c r="H244" s="4">
        <v>9</v>
      </c>
      <c r="I244" s="4" t="s">
        <v>403</v>
      </c>
      <c r="J244" s="4"/>
    </row>
    <row r="245" spans="1:10" ht="24.75" customHeight="1">
      <c r="A245" s="4">
        <v>241</v>
      </c>
      <c r="B245" s="1" t="s">
        <v>142</v>
      </c>
      <c r="C245" s="4" t="s">
        <v>453</v>
      </c>
      <c r="D245" s="4" t="s">
        <v>12</v>
      </c>
      <c r="E245" s="4">
        <v>0.6</v>
      </c>
      <c r="F245" s="4">
        <v>18</v>
      </c>
      <c r="G245" s="4">
        <v>69</v>
      </c>
      <c r="H245" s="4">
        <v>20</v>
      </c>
      <c r="I245" s="4" t="s">
        <v>410</v>
      </c>
      <c r="J245" s="4"/>
    </row>
    <row r="246" spans="1:10" ht="24.75" customHeight="1">
      <c r="A246" s="4">
        <v>242</v>
      </c>
      <c r="B246" s="1" t="s">
        <v>142</v>
      </c>
      <c r="C246" s="4" t="s">
        <v>454</v>
      </c>
      <c r="D246" s="4" t="s">
        <v>12</v>
      </c>
      <c r="E246" s="4">
        <v>0.6</v>
      </c>
      <c r="F246" s="4">
        <v>14</v>
      </c>
      <c r="G246" s="4">
        <v>66</v>
      </c>
      <c r="H246" s="4">
        <v>18</v>
      </c>
      <c r="I246" s="4" t="s">
        <v>410</v>
      </c>
      <c r="J246" s="4"/>
    </row>
    <row r="247" spans="1:10" ht="24.75" customHeight="1">
      <c r="A247" s="4">
        <v>243</v>
      </c>
      <c r="B247" s="1" t="s">
        <v>142</v>
      </c>
      <c r="C247" s="4" t="s">
        <v>143</v>
      </c>
      <c r="D247" s="4" t="s">
        <v>12</v>
      </c>
      <c r="E247" s="4">
        <v>1.4999999999999999E-2</v>
      </c>
      <c r="F247" s="4"/>
      <c r="G247" s="4">
        <v>40</v>
      </c>
      <c r="H247" s="4">
        <v>2</v>
      </c>
      <c r="I247" s="4" t="s">
        <v>410</v>
      </c>
      <c r="J247" s="4"/>
    </row>
    <row r="248" spans="1:10" ht="24.75" customHeight="1">
      <c r="A248" s="4">
        <v>244</v>
      </c>
      <c r="B248" s="1" t="s">
        <v>142</v>
      </c>
      <c r="C248" s="4" t="s">
        <v>455</v>
      </c>
      <c r="D248" s="4" t="s">
        <v>14</v>
      </c>
      <c r="E248" s="4">
        <v>1.4999999999999999E-2</v>
      </c>
      <c r="F248" s="4">
        <v>8</v>
      </c>
      <c r="G248" s="4">
        <v>40</v>
      </c>
      <c r="H248" s="4">
        <v>13</v>
      </c>
      <c r="I248" s="4" t="s">
        <v>410</v>
      </c>
      <c r="J248" s="4"/>
    </row>
    <row r="249" spans="1:10" ht="24.75" customHeight="1">
      <c r="A249" s="4">
        <v>245</v>
      </c>
      <c r="B249" s="1" t="s">
        <v>142</v>
      </c>
      <c r="C249" s="4" t="s">
        <v>456</v>
      </c>
      <c r="D249" s="4" t="s">
        <v>12</v>
      </c>
      <c r="E249" s="4">
        <v>0.24</v>
      </c>
      <c r="F249" s="4">
        <v>8</v>
      </c>
      <c r="G249" s="4">
        <v>40</v>
      </c>
      <c r="H249" s="4">
        <v>9</v>
      </c>
      <c r="I249" s="4" t="s">
        <v>403</v>
      </c>
      <c r="J249" s="4"/>
    </row>
    <row r="250" spans="1:10" ht="24.75" customHeight="1">
      <c r="A250" s="4">
        <v>246</v>
      </c>
      <c r="B250" s="1" t="s">
        <v>142</v>
      </c>
      <c r="C250" s="4" t="s">
        <v>457</v>
      </c>
      <c r="D250" s="4" t="s">
        <v>12</v>
      </c>
      <c r="E250" s="4">
        <v>4.4999999999999998E-2</v>
      </c>
      <c r="F250" s="4">
        <v>7</v>
      </c>
      <c r="G250" s="4">
        <v>35</v>
      </c>
      <c r="H250" s="4">
        <v>9</v>
      </c>
      <c r="I250" s="4" t="s">
        <v>403</v>
      </c>
      <c r="J250" s="4"/>
    </row>
    <row r="251" spans="1:10" ht="24.75" customHeight="1">
      <c r="A251" s="4">
        <v>247</v>
      </c>
      <c r="B251" s="1" t="s">
        <v>142</v>
      </c>
      <c r="C251" s="4" t="s">
        <v>458</v>
      </c>
      <c r="D251" s="4" t="s">
        <v>12</v>
      </c>
      <c r="E251" s="4">
        <v>4.4999999999999998E-2</v>
      </c>
      <c r="F251" s="4">
        <v>9</v>
      </c>
      <c r="G251" s="4">
        <v>47</v>
      </c>
      <c r="H251" s="4">
        <v>10</v>
      </c>
      <c r="I251" s="4" t="s">
        <v>403</v>
      </c>
      <c r="J251" s="4"/>
    </row>
    <row r="252" spans="1:10" ht="24.75" customHeight="1">
      <c r="A252" s="4">
        <v>248</v>
      </c>
      <c r="B252" s="1" t="s">
        <v>142</v>
      </c>
      <c r="C252" s="4" t="s">
        <v>459</v>
      </c>
      <c r="D252" s="4" t="s">
        <v>12</v>
      </c>
      <c r="E252" s="4">
        <v>0.432</v>
      </c>
      <c r="F252" s="4">
        <v>12</v>
      </c>
      <c r="G252" s="4">
        <v>55</v>
      </c>
      <c r="H252" s="4">
        <v>12</v>
      </c>
      <c r="I252" s="4" t="s">
        <v>410</v>
      </c>
      <c r="J252" s="4"/>
    </row>
    <row r="253" spans="1:10" ht="24.75" customHeight="1">
      <c r="A253" s="4">
        <v>249</v>
      </c>
      <c r="B253" s="1" t="s">
        <v>142</v>
      </c>
      <c r="C253" s="4" t="s">
        <v>460</v>
      </c>
      <c r="D253" s="4" t="s">
        <v>12</v>
      </c>
      <c r="E253" s="4">
        <v>0.3</v>
      </c>
      <c r="F253" s="4">
        <v>24</v>
      </c>
      <c r="G253" s="4">
        <v>124</v>
      </c>
      <c r="H253" s="4">
        <v>30</v>
      </c>
      <c r="I253" s="4" t="s">
        <v>410</v>
      </c>
      <c r="J253" s="4"/>
    </row>
    <row r="254" spans="1:10" ht="24.75" customHeight="1">
      <c r="A254" s="4">
        <v>250</v>
      </c>
      <c r="B254" s="1" t="s">
        <v>142</v>
      </c>
      <c r="C254" s="4" t="s">
        <v>461</v>
      </c>
      <c r="D254" s="4" t="s">
        <v>12</v>
      </c>
      <c r="E254" s="4">
        <v>0.42</v>
      </c>
      <c r="F254" s="4">
        <v>11</v>
      </c>
      <c r="G254" s="4">
        <v>41</v>
      </c>
      <c r="H254" s="4">
        <v>15</v>
      </c>
      <c r="I254" s="4" t="s">
        <v>403</v>
      </c>
      <c r="J254" s="4"/>
    </row>
    <row r="255" spans="1:10" ht="24.75" customHeight="1">
      <c r="A255" s="4">
        <v>251</v>
      </c>
      <c r="B255" s="1" t="s">
        <v>142</v>
      </c>
      <c r="C255" s="4" t="s">
        <v>462</v>
      </c>
      <c r="D255" s="4" t="s">
        <v>12</v>
      </c>
      <c r="E255" s="4">
        <v>2.4E-2</v>
      </c>
      <c r="F255" s="4">
        <v>11</v>
      </c>
      <c r="G255" s="4">
        <v>52</v>
      </c>
      <c r="H255" s="4">
        <v>15</v>
      </c>
      <c r="I255" s="4" t="s">
        <v>403</v>
      </c>
      <c r="J255" s="4"/>
    </row>
    <row r="256" spans="1:10" ht="24.75" customHeight="1">
      <c r="A256" s="4">
        <v>252</v>
      </c>
      <c r="B256" s="1" t="s">
        <v>142</v>
      </c>
      <c r="C256" s="4" t="s">
        <v>463</v>
      </c>
      <c r="D256" s="4" t="s">
        <v>12</v>
      </c>
      <c r="E256" s="4">
        <v>0.39</v>
      </c>
      <c r="F256" s="4">
        <v>6</v>
      </c>
      <c r="G256" s="4">
        <v>45</v>
      </c>
      <c r="H256" s="4">
        <v>10</v>
      </c>
      <c r="I256" s="4" t="s">
        <v>403</v>
      </c>
      <c r="J256" s="4"/>
    </row>
    <row r="257" spans="1:10" ht="24.75" customHeight="1">
      <c r="A257" s="4">
        <v>253</v>
      </c>
      <c r="B257" s="1" t="s">
        <v>142</v>
      </c>
      <c r="C257" s="4" t="s">
        <v>464</v>
      </c>
      <c r="D257" s="4" t="s">
        <v>12</v>
      </c>
      <c r="E257" s="4">
        <v>0.14399999999999999</v>
      </c>
      <c r="F257" s="4">
        <v>7</v>
      </c>
      <c r="G257" s="4">
        <v>31</v>
      </c>
      <c r="H257" s="4">
        <v>10</v>
      </c>
      <c r="I257" s="4" t="s">
        <v>403</v>
      </c>
      <c r="J257" s="4"/>
    </row>
    <row r="258" spans="1:10" ht="24.75" customHeight="1">
      <c r="A258" s="4">
        <v>254</v>
      </c>
      <c r="B258" s="1" t="s">
        <v>142</v>
      </c>
      <c r="C258" s="4" t="s">
        <v>465</v>
      </c>
      <c r="D258" s="4" t="s">
        <v>12</v>
      </c>
      <c r="E258" s="4">
        <v>0.09</v>
      </c>
      <c r="F258" s="4">
        <v>16</v>
      </c>
      <c r="G258" s="4">
        <v>83</v>
      </c>
      <c r="H258" s="4">
        <v>6</v>
      </c>
      <c r="I258" s="4" t="s">
        <v>410</v>
      </c>
      <c r="J258" s="4"/>
    </row>
    <row r="259" spans="1:10" ht="24.75" customHeight="1">
      <c r="A259" s="4">
        <v>255</v>
      </c>
      <c r="B259" s="1" t="s">
        <v>142</v>
      </c>
      <c r="C259" s="4" t="s">
        <v>466</v>
      </c>
      <c r="D259" s="4" t="s">
        <v>12</v>
      </c>
      <c r="E259" s="4">
        <v>0.13500000000000001</v>
      </c>
      <c r="F259" s="4">
        <v>9</v>
      </c>
      <c r="G259" s="4">
        <v>30</v>
      </c>
      <c r="H259" s="4">
        <v>13</v>
      </c>
      <c r="I259" s="4" t="s">
        <v>410</v>
      </c>
      <c r="J259" s="4"/>
    </row>
    <row r="260" spans="1:10" ht="24.75" customHeight="1">
      <c r="A260" s="4">
        <v>256</v>
      </c>
      <c r="B260" s="1" t="s">
        <v>142</v>
      </c>
      <c r="C260" s="4" t="s">
        <v>467</v>
      </c>
      <c r="D260" s="4" t="s">
        <v>12</v>
      </c>
      <c r="E260" s="4">
        <v>1.125</v>
      </c>
      <c r="F260" s="4">
        <v>7</v>
      </c>
      <c r="G260" s="4">
        <v>34</v>
      </c>
      <c r="H260" s="4">
        <v>10</v>
      </c>
      <c r="I260" s="4" t="s">
        <v>403</v>
      </c>
      <c r="J260" s="4"/>
    </row>
    <row r="261" spans="1:10" ht="24.75" customHeight="1">
      <c r="A261" s="4">
        <v>257</v>
      </c>
      <c r="B261" s="1" t="s">
        <v>142</v>
      </c>
      <c r="C261" s="4" t="s">
        <v>468</v>
      </c>
      <c r="D261" s="4" t="s">
        <v>12</v>
      </c>
      <c r="E261" s="4">
        <v>8.0000000000000002E-3</v>
      </c>
      <c r="F261" s="4">
        <v>11</v>
      </c>
      <c r="G261" s="4">
        <v>56</v>
      </c>
      <c r="H261" s="4">
        <v>16</v>
      </c>
      <c r="I261" s="4" t="s">
        <v>403</v>
      </c>
      <c r="J261" s="4"/>
    </row>
    <row r="262" spans="1:10" ht="24.75" customHeight="1">
      <c r="A262" s="4">
        <v>258</v>
      </c>
      <c r="B262" s="1" t="s">
        <v>142</v>
      </c>
      <c r="C262" s="4" t="s">
        <v>469</v>
      </c>
      <c r="D262" s="4" t="s">
        <v>12</v>
      </c>
      <c r="E262" s="4">
        <v>0.05</v>
      </c>
      <c r="F262" s="4">
        <v>29</v>
      </c>
      <c r="G262" s="4">
        <v>70</v>
      </c>
      <c r="H262" s="4">
        <v>31</v>
      </c>
      <c r="I262" s="4" t="s">
        <v>403</v>
      </c>
      <c r="J262" s="4"/>
    </row>
    <row r="263" spans="1:10" ht="24.75" customHeight="1">
      <c r="A263" s="4">
        <v>259</v>
      </c>
      <c r="B263" s="1" t="s">
        <v>142</v>
      </c>
      <c r="C263" s="4" t="s">
        <v>477</v>
      </c>
      <c r="D263" s="4" t="s">
        <v>12</v>
      </c>
      <c r="E263" s="4">
        <v>7.0000000000000007E-2</v>
      </c>
      <c r="F263" s="4">
        <v>11</v>
      </c>
      <c r="G263" s="4">
        <v>52</v>
      </c>
      <c r="H263" s="4">
        <v>7</v>
      </c>
      <c r="I263" s="4" t="s">
        <v>13</v>
      </c>
      <c r="J263" s="4"/>
    </row>
    <row r="264" spans="1:10" ht="24.75" customHeight="1">
      <c r="A264" s="4">
        <v>260</v>
      </c>
      <c r="B264" s="1" t="s">
        <v>142</v>
      </c>
      <c r="C264" s="4" t="s">
        <v>470</v>
      </c>
      <c r="D264" s="4" t="s">
        <v>12</v>
      </c>
      <c r="E264" s="4">
        <v>0.315</v>
      </c>
      <c r="F264" s="4">
        <v>12</v>
      </c>
      <c r="G264" s="4">
        <v>52</v>
      </c>
      <c r="H264" s="4">
        <v>15</v>
      </c>
      <c r="I264" s="4" t="s">
        <v>403</v>
      </c>
      <c r="J264" s="4"/>
    </row>
    <row r="265" spans="1:10" ht="24.75" customHeight="1">
      <c r="A265" s="4">
        <v>261</v>
      </c>
      <c r="B265" s="4" t="s">
        <v>577</v>
      </c>
      <c r="C265" s="4" t="s">
        <v>481</v>
      </c>
      <c r="D265" s="4" t="s">
        <v>12</v>
      </c>
      <c r="E265" s="4">
        <v>1.92</v>
      </c>
      <c r="F265" s="4"/>
      <c r="G265" s="4">
        <v>973</v>
      </c>
      <c r="H265" s="4">
        <v>60</v>
      </c>
      <c r="I265" s="4" t="s">
        <v>17</v>
      </c>
      <c r="J265" s="4"/>
    </row>
    <row r="266" spans="1:10" ht="24.75" customHeight="1">
      <c r="A266" s="4">
        <v>262</v>
      </c>
      <c r="B266" s="4" t="s">
        <v>577</v>
      </c>
      <c r="C266" s="4" t="s">
        <v>482</v>
      </c>
      <c r="D266" s="4" t="s">
        <v>12</v>
      </c>
      <c r="E266" s="4">
        <v>0.11</v>
      </c>
      <c r="F266" s="4">
        <v>28</v>
      </c>
      <c r="G266" s="4">
        <v>101</v>
      </c>
      <c r="H266" s="4">
        <v>65</v>
      </c>
      <c r="I266" s="4" t="s">
        <v>13</v>
      </c>
      <c r="J266" s="4"/>
    </row>
    <row r="267" spans="1:10" ht="24.75" customHeight="1">
      <c r="A267" s="4">
        <v>263</v>
      </c>
      <c r="B267" s="4" t="s">
        <v>577</v>
      </c>
      <c r="C267" s="4" t="s">
        <v>483</v>
      </c>
      <c r="D267" s="4" t="s">
        <v>478</v>
      </c>
      <c r="E267" s="4">
        <v>0.2</v>
      </c>
      <c r="F267" s="4">
        <v>36</v>
      </c>
      <c r="G267" s="4">
        <v>128</v>
      </c>
      <c r="H267" s="4">
        <v>68</v>
      </c>
      <c r="I267" s="4" t="s">
        <v>484</v>
      </c>
      <c r="J267" s="4"/>
    </row>
    <row r="268" spans="1:10" ht="24.75" customHeight="1">
      <c r="A268" s="4">
        <v>264</v>
      </c>
      <c r="B268" s="4" t="s">
        <v>577</v>
      </c>
      <c r="C268" s="4" t="s">
        <v>485</v>
      </c>
      <c r="D268" s="4" t="s">
        <v>12</v>
      </c>
      <c r="E268" s="4">
        <v>0.11</v>
      </c>
      <c r="F268" s="4">
        <v>20</v>
      </c>
      <c r="G268" s="4">
        <v>80</v>
      </c>
      <c r="H268" s="4">
        <v>36</v>
      </c>
      <c r="I268" s="4" t="s">
        <v>13</v>
      </c>
      <c r="J268" s="4"/>
    </row>
    <row r="269" spans="1:10" ht="24.75" customHeight="1">
      <c r="A269" s="4">
        <v>265</v>
      </c>
      <c r="B269" s="4" t="s">
        <v>577</v>
      </c>
      <c r="C269" s="4" t="s">
        <v>486</v>
      </c>
      <c r="D269" s="4" t="s">
        <v>478</v>
      </c>
      <c r="E269" s="4">
        <v>0.9</v>
      </c>
      <c r="F269" s="4"/>
      <c r="G269" s="4">
        <v>1449</v>
      </c>
      <c r="H269" s="4">
        <v>26</v>
      </c>
      <c r="I269" s="4" t="s">
        <v>13</v>
      </c>
      <c r="J269" s="4"/>
    </row>
    <row r="270" spans="1:10" ht="24.75" customHeight="1">
      <c r="A270" s="4">
        <v>266</v>
      </c>
      <c r="B270" s="4" t="s">
        <v>577</v>
      </c>
      <c r="C270" s="4" t="s">
        <v>487</v>
      </c>
      <c r="D270" s="4" t="s">
        <v>478</v>
      </c>
      <c r="E270" s="4">
        <v>0.11</v>
      </c>
      <c r="F270" s="4">
        <v>15</v>
      </c>
      <c r="G270" s="4">
        <v>58</v>
      </c>
      <c r="H270" s="4">
        <v>20</v>
      </c>
      <c r="I270" s="4" t="s">
        <v>488</v>
      </c>
      <c r="J270" s="4"/>
    </row>
    <row r="271" spans="1:10" ht="24.75" customHeight="1">
      <c r="A271" s="4">
        <v>267</v>
      </c>
      <c r="B271" s="4" t="s">
        <v>577</v>
      </c>
      <c r="C271" s="4" t="s">
        <v>489</v>
      </c>
      <c r="D271" s="4" t="s">
        <v>14</v>
      </c>
      <c r="E271" s="4">
        <v>0.36</v>
      </c>
      <c r="F271" s="4">
        <v>22</v>
      </c>
      <c r="G271" s="4">
        <v>86</v>
      </c>
      <c r="H271" s="4">
        <v>68</v>
      </c>
      <c r="I271" s="4" t="s">
        <v>17</v>
      </c>
      <c r="J271" s="4"/>
    </row>
    <row r="272" spans="1:10" ht="24.75" customHeight="1">
      <c r="A272" s="4">
        <v>268</v>
      </c>
      <c r="B272" s="4" t="s">
        <v>577</v>
      </c>
      <c r="C272" s="4" t="s">
        <v>144</v>
      </c>
      <c r="D272" s="4" t="s">
        <v>12</v>
      </c>
      <c r="E272" s="4">
        <v>1.2</v>
      </c>
      <c r="F272" s="4">
        <v>16</v>
      </c>
      <c r="G272" s="4">
        <v>65</v>
      </c>
      <c r="H272" s="4">
        <v>80</v>
      </c>
      <c r="I272" s="4" t="s">
        <v>13</v>
      </c>
      <c r="J272" s="4"/>
    </row>
    <row r="273" spans="1:10" ht="24.75" customHeight="1">
      <c r="A273" s="4">
        <v>269</v>
      </c>
      <c r="B273" s="4" t="s">
        <v>577</v>
      </c>
      <c r="C273" s="4" t="s">
        <v>490</v>
      </c>
      <c r="D273" s="4" t="s">
        <v>478</v>
      </c>
      <c r="E273" s="4">
        <v>0.84</v>
      </c>
      <c r="F273" s="4">
        <v>11</v>
      </c>
      <c r="G273" s="4">
        <v>53</v>
      </c>
      <c r="H273" s="4">
        <v>26</v>
      </c>
      <c r="I273" s="4" t="s">
        <v>491</v>
      </c>
      <c r="J273" s="4"/>
    </row>
    <row r="274" spans="1:10" ht="24.75" customHeight="1">
      <c r="A274" s="4">
        <v>270</v>
      </c>
      <c r="B274" s="4" t="s">
        <v>577</v>
      </c>
      <c r="C274" s="4" t="s">
        <v>492</v>
      </c>
      <c r="D274" s="4" t="s">
        <v>12</v>
      </c>
      <c r="E274" s="4">
        <v>1.5</v>
      </c>
      <c r="F274" s="4">
        <v>46</v>
      </c>
      <c r="G274" s="4">
        <v>203</v>
      </c>
      <c r="H274" s="4">
        <v>26</v>
      </c>
      <c r="I274" s="4" t="s">
        <v>13</v>
      </c>
      <c r="J274" s="4"/>
    </row>
    <row r="275" spans="1:10" ht="24.75" customHeight="1">
      <c r="A275" s="4">
        <v>271</v>
      </c>
      <c r="B275" s="4" t="s">
        <v>577</v>
      </c>
      <c r="C275" s="4" t="s">
        <v>493</v>
      </c>
      <c r="D275" s="4" t="s">
        <v>12</v>
      </c>
      <c r="E275" s="4">
        <v>0.1</v>
      </c>
      <c r="F275" s="4">
        <v>15</v>
      </c>
      <c r="G275" s="4">
        <v>59</v>
      </c>
      <c r="H275" s="4">
        <v>26</v>
      </c>
      <c r="I275" s="4" t="s">
        <v>13</v>
      </c>
      <c r="J275" s="4"/>
    </row>
    <row r="276" spans="1:10" ht="24.75" customHeight="1">
      <c r="A276" s="4">
        <v>272</v>
      </c>
      <c r="B276" s="4" t="s">
        <v>577</v>
      </c>
      <c r="C276" s="4" t="s">
        <v>494</v>
      </c>
      <c r="D276" s="4" t="s">
        <v>12</v>
      </c>
      <c r="E276" s="4">
        <v>0.28000000000000003</v>
      </c>
      <c r="F276" s="4">
        <v>33</v>
      </c>
      <c r="G276" s="4">
        <v>121</v>
      </c>
      <c r="H276" s="4">
        <v>156</v>
      </c>
      <c r="I276" s="4" t="s">
        <v>491</v>
      </c>
      <c r="J276" s="4"/>
    </row>
    <row r="277" spans="1:10" ht="24.75" customHeight="1">
      <c r="A277" s="4">
        <v>273</v>
      </c>
      <c r="B277" s="4" t="s">
        <v>577</v>
      </c>
      <c r="C277" s="4" t="s">
        <v>495</v>
      </c>
      <c r="D277" s="4" t="s">
        <v>12</v>
      </c>
      <c r="E277" s="4">
        <v>1.21</v>
      </c>
      <c r="F277" s="4">
        <v>13</v>
      </c>
      <c r="G277" s="4">
        <v>57</v>
      </c>
      <c r="H277" s="4">
        <v>80</v>
      </c>
      <c r="I277" s="4" t="s">
        <v>491</v>
      </c>
      <c r="J277" s="4"/>
    </row>
    <row r="278" spans="1:10" ht="24.75" customHeight="1">
      <c r="A278" s="4">
        <v>274</v>
      </c>
      <c r="B278" s="4" t="s">
        <v>577</v>
      </c>
      <c r="C278" s="4" t="s">
        <v>496</v>
      </c>
      <c r="D278" s="4" t="s">
        <v>479</v>
      </c>
      <c r="E278" s="4">
        <v>0.06</v>
      </c>
      <c r="F278" s="4">
        <v>4</v>
      </c>
      <c r="G278" s="4">
        <v>13</v>
      </c>
      <c r="H278" s="4">
        <v>13</v>
      </c>
      <c r="I278" s="4" t="s">
        <v>491</v>
      </c>
      <c r="J278" s="4"/>
    </row>
    <row r="279" spans="1:10" ht="24.75" customHeight="1">
      <c r="A279" s="4">
        <v>275</v>
      </c>
      <c r="B279" s="4" t="s">
        <v>577</v>
      </c>
      <c r="C279" s="4" t="s">
        <v>497</v>
      </c>
      <c r="D279" s="4" t="s">
        <v>478</v>
      </c>
      <c r="E279" s="4">
        <v>0.48</v>
      </c>
      <c r="F279" s="4">
        <v>10</v>
      </c>
      <c r="G279" s="4">
        <v>43</v>
      </c>
      <c r="H279" s="4">
        <v>17</v>
      </c>
      <c r="I279" s="4" t="s">
        <v>498</v>
      </c>
      <c r="J279" s="4"/>
    </row>
    <row r="280" spans="1:10" ht="24.75" customHeight="1">
      <c r="A280" s="4">
        <v>276</v>
      </c>
      <c r="B280" s="4" t="s">
        <v>577</v>
      </c>
      <c r="C280" s="4" t="s">
        <v>499</v>
      </c>
      <c r="D280" s="4" t="s">
        <v>478</v>
      </c>
      <c r="E280" s="4">
        <v>0.08</v>
      </c>
      <c r="F280" s="4">
        <v>15</v>
      </c>
      <c r="G280" s="4">
        <v>66</v>
      </c>
      <c r="H280" s="4">
        <v>14</v>
      </c>
      <c r="I280" s="4" t="s">
        <v>500</v>
      </c>
      <c r="J280" s="4"/>
    </row>
    <row r="281" spans="1:10" ht="24.75" customHeight="1">
      <c r="A281" s="4">
        <v>277</v>
      </c>
      <c r="B281" s="4" t="s">
        <v>577</v>
      </c>
      <c r="C281" s="4" t="s">
        <v>501</v>
      </c>
      <c r="D281" s="4" t="s">
        <v>478</v>
      </c>
      <c r="E281" s="4">
        <v>1.08</v>
      </c>
      <c r="F281" s="4">
        <v>48</v>
      </c>
      <c r="G281" s="4">
        <v>156</v>
      </c>
      <c r="H281" s="4">
        <v>72</v>
      </c>
      <c r="I281" s="4" t="s">
        <v>13</v>
      </c>
      <c r="J281" s="4"/>
    </row>
    <row r="282" spans="1:10" ht="24.75" customHeight="1">
      <c r="A282" s="4">
        <v>278</v>
      </c>
      <c r="B282" s="4" t="s">
        <v>577</v>
      </c>
      <c r="C282" s="4" t="s">
        <v>263</v>
      </c>
      <c r="D282" s="4" t="s">
        <v>12</v>
      </c>
      <c r="E282" s="4">
        <v>0.21</v>
      </c>
      <c r="F282" s="4">
        <v>8</v>
      </c>
      <c r="G282" s="4">
        <v>34</v>
      </c>
      <c r="H282" s="4">
        <v>48</v>
      </c>
      <c r="I282" s="4" t="s">
        <v>17</v>
      </c>
      <c r="J282" s="4"/>
    </row>
    <row r="283" spans="1:10" ht="24.75" customHeight="1">
      <c r="A283" s="4">
        <v>279</v>
      </c>
      <c r="B283" s="4" t="s">
        <v>145</v>
      </c>
      <c r="C283" s="4" t="s">
        <v>354</v>
      </c>
      <c r="D283" s="4" t="s">
        <v>12</v>
      </c>
      <c r="E283" s="4">
        <v>0.11</v>
      </c>
      <c r="F283" s="4">
        <v>24</v>
      </c>
      <c r="G283" s="4">
        <v>95</v>
      </c>
      <c r="H283" s="4">
        <v>150</v>
      </c>
      <c r="I283" s="4" t="s">
        <v>689</v>
      </c>
      <c r="J283" s="4"/>
    </row>
    <row r="284" spans="1:10" ht="24.75" customHeight="1">
      <c r="A284" s="4">
        <v>280</v>
      </c>
      <c r="B284" s="4" t="s">
        <v>145</v>
      </c>
      <c r="C284" s="4" t="s">
        <v>264</v>
      </c>
      <c r="D284" s="4" t="s">
        <v>12</v>
      </c>
      <c r="E284" s="4">
        <v>0.78</v>
      </c>
      <c r="F284" s="4">
        <v>16</v>
      </c>
      <c r="G284" s="4">
        <v>69</v>
      </c>
      <c r="H284" s="4">
        <v>100</v>
      </c>
      <c r="I284" s="4" t="s">
        <v>17</v>
      </c>
      <c r="J284" s="4"/>
    </row>
    <row r="285" spans="1:10" ht="24.75" customHeight="1">
      <c r="A285" s="4">
        <v>281</v>
      </c>
      <c r="B285" s="4" t="s">
        <v>145</v>
      </c>
      <c r="C285" s="4" t="s">
        <v>265</v>
      </c>
      <c r="D285" s="4" t="s">
        <v>14</v>
      </c>
      <c r="E285" s="4">
        <v>4.05</v>
      </c>
      <c r="F285" s="4">
        <v>11</v>
      </c>
      <c r="G285" s="4">
        <v>40</v>
      </c>
      <c r="H285" s="4">
        <v>62</v>
      </c>
      <c r="I285" s="4" t="s">
        <v>355</v>
      </c>
      <c r="J285" s="4"/>
    </row>
    <row r="286" spans="1:10" ht="24.75" customHeight="1">
      <c r="A286" s="4">
        <v>282</v>
      </c>
      <c r="B286" s="4" t="s">
        <v>356</v>
      </c>
      <c r="C286" s="4" t="s">
        <v>357</v>
      </c>
      <c r="D286" s="4" t="s">
        <v>358</v>
      </c>
      <c r="E286" s="4">
        <v>0.2</v>
      </c>
      <c r="F286" s="4">
        <v>7</v>
      </c>
      <c r="G286" s="4">
        <v>32</v>
      </c>
      <c r="H286" s="4">
        <v>50</v>
      </c>
      <c r="I286" s="4" t="s">
        <v>355</v>
      </c>
      <c r="J286" s="4"/>
    </row>
    <row r="287" spans="1:10" ht="24.75" customHeight="1">
      <c r="A287" s="4">
        <v>283</v>
      </c>
      <c r="B287" s="4" t="s">
        <v>145</v>
      </c>
      <c r="C287" s="4" t="s">
        <v>266</v>
      </c>
      <c r="D287" s="4" t="s">
        <v>12</v>
      </c>
      <c r="E287" s="4">
        <v>0.5</v>
      </c>
      <c r="F287" s="4">
        <v>34</v>
      </c>
      <c r="G287" s="4">
        <v>135</v>
      </c>
      <c r="H287" s="4">
        <v>210</v>
      </c>
      <c r="I287" s="4" t="s">
        <v>17</v>
      </c>
      <c r="J287" s="4"/>
    </row>
    <row r="288" spans="1:10" ht="24.75" customHeight="1">
      <c r="A288" s="4">
        <v>284</v>
      </c>
      <c r="B288" s="4" t="s">
        <v>145</v>
      </c>
      <c r="C288" s="4" t="s">
        <v>359</v>
      </c>
      <c r="D288" s="4" t="s">
        <v>12</v>
      </c>
      <c r="E288" s="4">
        <v>0.4</v>
      </c>
      <c r="F288" s="4">
        <v>9</v>
      </c>
      <c r="G288" s="4">
        <v>41</v>
      </c>
      <c r="H288" s="4">
        <v>60</v>
      </c>
      <c r="I288" s="4" t="s">
        <v>355</v>
      </c>
      <c r="J288" s="4"/>
    </row>
    <row r="289" spans="1:10" ht="24.75" customHeight="1">
      <c r="A289" s="4">
        <v>285</v>
      </c>
      <c r="B289" s="4" t="s">
        <v>145</v>
      </c>
      <c r="C289" s="4" t="s">
        <v>267</v>
      </c>
      <c r="D289" s="4" t="s">
        <v>12</v>
      </c>
      <c r="E289" s="4">
        <v>0.01</v>
      </c>
      <c r="F289" s="4">
        <v>29</v>
      </c>
      <c r="G289" s="4">
        <v>131</v>
      </c>
      <c r="H289" s="4">
        <v>200</v>
      </c>
      <c r="I289" s="4" t="s">
        <v>17</v>
      </c>
      <c r="J289" s="4"/>
    </row>
    <row r="290" spans="1:10" ht="24.75" customHeight="1">
      <c r="A290" s="4">
        <v>286</v>
      </c>
      <c r="B290" s="4" t="s">
        <v>145</v>
      </c>
      <c r="C290" s="4" t="s">
        <v>216</v>
      </c>
      <c r="D290" s="4" t="s">
        <v>12</v>
      </c>
      <c r="E290" s="4">
        <v>0.09</v>
      </c>
      <c r="F290" s="4">
        <v>10</v>
      </c>
      <c r="G290" s="4">
        <v>35</v>
      </c>
      <c r="H290" s="4">
        <v>60</v>
      </c>
      <c r="I290" s="4" t="s">
        <v>17</v>
      </c>
      <c r="J290" s="4"/>
    </row>
    <row r="291" spans="1:10" ht="24.75" customHeight="1">
      <c r="A291" s="4">
        <v>287</v>
      </c>
      <c r="B291" s="4" t="s">
        <v>145</v>
      </c>
      <c r="C291" s="4" t="s">
        <v>268</v>
      </c>
      <c r="D291" s="4" t="s">
        <v>12</v>
      </c>
      <c r="E291" s="4">
        <v>2.17</v>
      </c>
      <c r="F291" s="4">
        <v>34</v>
      </c>
      <c r="G291" s="4">
        <v>137</v>
      </c>
      <c r="H291" s="4">
        <v>238</v>
      </c>
      <c r="I291" s="4" t="s">
        <v>17</v>
      </c>
      <c r="J291" s="4"/>
    </row>
    <row r="292" spans="1:10" ht="24.75" customHeight="1">
      <c r="A292" s="4">
        <v>288</v>
      </c>
      <c r="B292" s="4" t="s">
        <v>145</v>
      </c>
      <c r="C292" s="4" t="s">
        <v>269</v>
      </c>
      <c r="D292" s="4" t="s">
        <v>12</v>
      </c>
      <c r="E292" s="4">
        <v>0.06</v>
      </c>
      <c r="F292" s="4">
        <v>62</v>
      </c>
      <c r="G292" s="4">
        <v>263</v>
      </c>
      <c r="H292" s="4">
        <v>370</v>
      </c>
      <c r="I292" s="4" t="s">
        <v>17</v>
      </c>
      <c r="J292" s="4"/>
    </row>
    <row r="293" spans="1:10" ht="24.75" customHeight="1">
      <c r="A293" s="4">
        <v>289</v>
      </c>
      <c r="B293" s="4" t="s">
        <v>145</v>
      </c>
      <c r="C293" s="4" t="s">
        <v>360</v>
      </c>
      <c r="D293" s="4" t="s">
        <v>12</v>
      </c>
      <c r="E293" s="4">
        <v>0.09</v>
      </c>
      <c r="F293" s="4">
        <v>7</v>
      </c>
      <c r="G293" s="4">
        <v>30</v>
      </c>
      <c r="H293" s="4">
        <v>50</v>
      </c>
      <c r="I293" s="4" t="s">
        <v>355</v>
      </c>
      <c r="J293" s="4"/>
    </row>
    <row r="294" spans="1:10" ht="24.75" customHeight="1">
      <c r="A294" s="4">
        <v>290</v>
      </c>
      <c r="B294" s="4" t="s">
        <v>145</v>
      </c>
      <c r="C294" s="4" t="s">
        <v>270</v>
      </c>
      <c r="D294" s="4" t="s">
        <v>12</v>
      </c>
      <c r="E294" s="4">
        <v>1</v>
      </c>
      <c r="F294" s="4">
        <v>55</v>
      </c>
      <c r="G294" s="4">
        <v>224</v>
      </c>
      <c r="H294" s="4">
        <v>440</v>
      </c>
      <c r="I294" s="4" t="s">
        <v>689</v>
      </c>
      <c r="J294" s="4"/>
    </row>
    <row r="295" spans="1:10" ht="24.75" customHeight="1">
      <c r="A295" s="4">
        <v>291</v>
      </c>
      <c r="B295" s="4" t="s">
        <v>145</v>
      </c>
      <c r="C295" s="4" t="s">
        <v>271</v>
      </c>
      <c r="D295" s="4" t="s">
        <v>12</v>
      </c>
      <c r="E295" s="4">
        <v>0.75</v>
      </c>
      <c r="F295" s="4">
        <v>9</v>
      </c>
      <c r="G295" s="4">
        <v>32</v>
      </c>
      <c r="H295" s="4">
        <v>72</v>
      </c>
      <c r="I295" s="4" t="s">
        <v>17</v>
      </c>
      <c r="J295" s="4"/>
    </row>
    <row r="296" spans="1:10" ht="24.75" customHeight="1">
      <c r="A296" s="4">
        <v>292</v>
      </c>
      <c r="B296" s="4" t="s">
        <v>145</v>
      </c>
      <c r="C296" s="4" t="s">
        <v>361</v>
      </c>
      <c r="D296" s="4" t="s">
        <v>12</v>
      </c>
      <c r="E296" s="4">
        <v>0.24</v>
      </c>
      <c r="F296" s="4">
        <v>8</v>
      </c>
      <c r="G296" s="4">
        <v>32</v>
      </c>
      <c r="H296" s="4">
        <v>60</v>
      </c>
      <c r="I296" s="4" t="s">
        <v>17</v>
      </c>
      <c r="J296" s="4"/>
    </row>
    <row r="297" spans="1:10" ht="24.75" customHeight="1">
      <c r="A297" s="4">
        <v>293</v>
      </c>
      <c r="B297" s="4" t="s">
        <v>145</v>
      </c>
      <c r="C297" s="4" t="s">
        <v>272</v>
      </c>
      <c r="D297" s="4" t="s">
        <v>12</v>
      </c>
      <c r="E297" s="4">
        <v>0.45</v>
      </c>
      <c r="F297" s="4">
        <v>10</v>
      </c>
      <c r="G297" s="4">
        <v>44</v>
      </c>
      <c r="H297" s="4">
        <v>85</v>
      </c>
      <c r="I297" s="4" t="s">
        <v>17</v>
      </c>
      <c r="J297" s="4"/>
    </row>
    <row r="298" spans="1:10" ht="24.75" customHeight="1">
      <c r="A298" s="4">
        <v>294</v>
      </c>
      <c r="B298" s="4" t="s">
        <v>145</v>
      </c>
      <c r="C298" s="4" t="s">
        <v>362</v>
      </c>
      <c r="D298" s="4" t="s">
        <v>12</v>
      </c>
      <c r="E298" s="4">
        <v>0.41</v>
      </c>
      <c r="F298" s="4">
        <v>9</v>
      </c>
      <c r="G298" s="4">
        <v>34</v>
      </c>
      <c r="H298" s="4">
        <v>72</v>
      </c>
      <c r="I298" s="4" t="s">
        <v>17</v>
      </c>
      <c r="J298" s="4"/>
    </row>
    <row r="299" spans="1:10" ht="24.75" customHeight="1">
      <c r="A299" s="4">
        <v>295</v>
      </c>
      <c r="B299" s="4" t="s">
        <v>145</v>
      </c>
      <c r="C299" s="4" t="s">
        <v>273</v>
      </c>
      <c r="D299" s="4" t="s">
        <v>12</v>
      </c>
      <c r="E299" s="4">
        <v>0.81</v>
      </c>
      <c r="F299" s="4">
        <v>11</v>
      </c>
      <c r="G299" s="4">
        <v>51</v>
      </c>
      <c r="H299" s="4">
        <v>80</v>
      </c>
      <c r="I299" s="4" t="s">
        <v>17</v>
      </c>
      <c r="J299" s="4"/>
    </row>
    <row r="300" spans="1:10" ht="24.75" customHeight="1">
      <c r="A300" s="4">
        <v>296</v>
      </c>
      <c r="B300" s="4" t="s">
        <v>145</v>
      </c>
      <c r="C300" s="4" t="s">
        <v>274</v>
      </c>
      <c r="D300" s="4" t="s">
        <v>12</v>
      </c>
      <c r="E300" s="4">
        <v>1.2</v>
      </c>
      <c r="F300" s="4">
        <v>21</v>
      </c>
      <c r="G300" s="4">
        <v>82</v>
      </c>
      <c r="H300" s="4">
        <v>72</v>
      </c>
      <c r="I300" s="4" t="s">
        <v>689</v>
      </c>
      <c r="J300" s="4"/>
    </row>
    <row r="301" spans="1:10" ht="24.75" customHeight="1">
      <c r="A301" s="4">
        <v>297</v>
      </c>
      <c r="B301" s="4" t="s">
        <v>145</v>
      </c>
      <c r="C301" s="4" t="s">
        <v>275</v>
      </c>
      <c r="D301" s="4" t="s">
        <v>12</v>
      </c>
      <c r="E301" s="4">
        <v>1.76</v>
      </c>
      <c r="F301" s="4">
        <v>8</v>
      </c>
      <c r="G301" s="4">
        <v>32</v>
      </c>
      <c r="H301" s="4">
        <v>64</v>
      </c>
      <c r="I301" s="4" t="s">
        <v>17</v>
      </c>
      <c r="J301" s="4"/>
    </row>
    <row r="302" spans="1:10" ht="24.75" customHeight="1">
      <c r="A302" s="4">
        <v>298</v>
      </c>
      <c r="B302" s="4" t="s">
        <v>145</v>
      </c>
      <c r="C302" s="4" t="s">
        <v>276</v>
      </c>
      <c r="D302" s="4" t="s">
        <v>12</v>
      </c>
      <c r="E302" s="4">
        <v>0.05</v>
      </c>
      <c r="F302" s="4">
        <v>13</v>
      </c>
      <c r="G302" s="4">
        <v>61</v>
      </c>
      <c r="H302" s="4">
        <v>104</v>
      </c>
      <c r="I302" s="4" t="s">
        <v>17</v>
      </c>
      <c r="J302" s="4"/>
    </row>
    <row r="303" spans="1:10" ht="24.75" customHeight="1">
      <c r="A303" s="4">
        <v>299</v>
      </c>
      <c r="B303" s="4" t="s">
        <v>145</v>
      </c>
      <c r="C303" s="4" t="s">
        <v>277</v>
      </c>
      <c r="D303" s="4" t="s">
        <v>12</v>
      </c>
      <c r="E303" s="4">
        <v>0.5</v>
      </c>
      <c r="F303" s="4">
        <v>11</v>
      </c>
      <c r="G303" s="4">
        <v>56</v>
      </c>
      <c r="H303" s="4">
        <v>89</v>
      </c>
      <c r="I303" s="4" t="s">
        <v>17</v>
      </c>
      <c r="J303" s="4"/>
    </row>
    <row r="304" spans="1:10" ht="24.75" customHeight="1">
      <c r="A304" s="4">
        <v>300</v>
      </c>
      <c r="B304" s="4" t="s">
        <v>145</v>
      </c>
      <c r="C304" s="4" t="s">
        <v>278</v>
      </c>
      <c r="D304" s="4" t="s">
        <v>12</v>
      </c>
      <c r="E304" s="4">
        <v>0.6</v>
      </c>
      <c r="F304" s="4">
        <v>25</v>
      </c>
      <c r="G304" s="4">
        <v>101</v>
      </c>
      <c r="H304" s="4">
        <v>225</v>
      </c>
      <c r="I304" s="4" t="s">
        <v>17</v>
      </c>
      <c r="J304" s="4"/>
    </row>
    <row r="305" spans="1:10" ht="24.75" customHeight="1">
      <c r="A305" s="4">
        <v>301</v>
      </c>
      <c r="B305" s="4" t="s">
        <v>145</v>
      </c>
      <c r="C305" s="4" t="s">
        <v>279</v>
      </c>
      <c r="D305" s="4" t="s">
        <v>12</v>
      </c>
      <c r="E305" s="4">
        <v>0.45</v>
      </c>
      <c r="F305" s="4">
        <v>13</v>
      </c>
      <c r="G305" s="4">
        <v>37</v>
      </c>
      <c r="H305" s="4">
        <v>100</v>
      </c>
      <c r="I305" s="4" t="s">
        <v>17</v>
      </c>
      <c r="J305" s="4"/>
    </row>
    <row r="306" spans="1:10" ht="24.75" customHeight="1">
      <c r="A306" s="4">
        <v>302</v>
      </c>
      <c r="B306" s="4" t="s">
        <v>145</v>
      </c>
      <c r="C306" s="4" t="s">
        <v>280</v>
      </c>
      <c r="D306" s="4" t="s">
        <v>12</v>
      </c>
      <c r="E306" s="4">
        <v>2.5</v>
      </c>
      <c r="F306" s="4">
        <v>25</v>
      </c>
      <c r="G306" s="4">
        <v>109</v>
      </c>
      <c r="H306" s="4">
        <v>183</v>
      </c>
      <c r="I306" s="4" t="s">
        <v>689</v>
      </c>
      <c r="J306" s="4"/>
    </row>
    <row r="307" spans="1:10" ht="24.75" customHeight="1">
      <c r="A307" s="4">
        <v>303</v>
      </c>
      <c r="B307" s="4" t="s">
        <v>145</v>
      </c>
      <c r="C307" s="4" t="s">
        <v>281</v>
      </c>
      <c r="D307" s="4" t="s">
        <v>12</v>
      </c>
      <c r="E307" s="4">
        <v>0.18</v>
      </c>
      <c r="F307" s="4">
        <v>7</v>
      </c>
      <c r="G307" s="4">
        <v>31</v>
      </c>
      <c r="H307" s="4">
        <v>56</v>
      </c>
      <c r="I307" s="4" t="s">
        <v>17</v>
      </c>
      <c r="J307" s="4"/>
    </row>
    <row r="308" spans="1:10" ht="24.75" customHeight="1">
      <c r="A308" s="4">
        <v>304</v>
      </c>
      <c r="B308" s="4" t="s">
        <v>145</v>
      </c>
      <c r="C308" s="4" t="s">
        <v>282</v>
      </c>
      <c r="D308" s="4" t="s">
        <v>12</v>
      </c>
      <c r="E308" s="4">
        <v>1</v>
      </c>
      <c r="F308" s="4">
        <v>16</v>
      </c>
      <c r="G308" s="4">
        <v>61</v>
      </c>
      <c r="H308" s="4">
        <v>130</v>
      </c>
      <c r="I308" s="4" t="s">
        <v>17</v>
      </c>
      <c r="J308" s="4"/>
    </row>
    <row r="309" spans="1:10" ht="24.75" customHeight="1">
      <c r="A309" s="4">
        <v>305</v>
      </c>
      <c r="B309" s="4" t="s">
        <v>145</v>
      </c>
      <c r="C309" s="4" t="s">
        <v>219</v>
      </c>
      <c r="D309" s="4" t="s">
        <v>12</v>
      </c>
      <c r="E309" s="4">
        <v>0.6</v>
      </c>
      <c r="F309" s="4">
        <v>25</v>
      </c>
      <c r="G309" s="4">
        <v>103</v>
      </c>
      <c r="H309" s="4">
        <v>146</v>
      </c>
      <c r="I309" s="4" t="s">
        <v>13</v>
      </c>
      <c r="J309" s="4"/>
    </row>
    <row r="310" spans="1:10" ht="24.75" customHeight="1">
      <c r="A310" s="4">
        <v>306</v>
      </c>
      <c r="B310" s="4" t="s">
        <v>145</v>
      </c>
      <c r="C310" s="4" t="s">
        <v>283</v>
      </c>
      <c r="D310" s="4" t="s">
        <v>12</v>
      </c>
      <c r="E310" s="4">
        <v>0.23</v>
      </c>
      <c r="F310" s="4">
        <v>13</v>
      </c>
      <c r="G310" s="4">
        <v>48</v>
      </c>
      <c r="H310" s="4">
        <v>104</v>
      </c>
      <c r="I310" s="4" t="s">
        <v>17</v>
      </c>
      <c r="J310" s="4"/>
    </row>
    <row r="311" spans="1:10" ht="24.75" customHeight="1">
      <c r="A311" s="4">
        <v>307</v>
      </c>
      <c r="B311" s="4" t="s">
        <v>145</v>
      </c>
      <c r="C311" s="4" t="s">
        <v>284</v>
      </c>
      <c r="D311" s="4" t="s">
        <v>12</v>
      </c>
      <c r="E311" s="4">
        <v>0.38</v>
      </c>
      <c r="F311" s="4">
        <v>11</v>
      </c>
      <c r="G311" s="4">
        <v>55</v>
      </c>
      <c r="H311" s="4">
        <v>90</v>
      </c>
      <c r="I311" s="4" t="s">
        <v>17</v>
      </c>
      <c r="J311" s="4"/>
    </row>
    <row r="312" spans="1:10" ht="24.75" customHeight="1">
      <c r="A312" s="4">
        <v>308</v>
      </c>
      <c r="B312" s="4" t="s">
        <v>145</v>
      </c>
      <c r="C312" s="4" t="s">
        <v>285</v>
      </c>
      <c r="D312" s="4" t="s">
        <v>12</v>
      </c>
      <c r="E312" s="4">
        <v>0.11</v>
      </c>
      <c r="F312" s="4">
        <v>36</v>
      </c>
      <c r="G312" s="4">
        <v>146</v>
      </c>
      <c r="H312" s="4">
        <v>290</v>
      </c>
      <c r="I312" s="4" t="s">
        <v>17</v>
      </c>
      <c r="J312" s="4"/>
    </row>
    <row r="313" spans="1:10" ht="24.75" customHeight="1">
      <c r="A313" s="4">
        <v>309</v>
      </c>
      <c r="B313" s="4" t="s">
        <v>145</v>
      </c>
      <c r="C313" s="4" t="s">
        <v>286</v>
      </c>
      <c r="D313" s="4" t="s">
        <v>14</v>
      </c>
      <c r="E313" s="4">
        <v>0.4</v>
      </c>
      <c r="F313" s="4">
        <v>34</v>
      </c>
      <c r="G313" s="4">
        <v>95</v>
      </c>
      <c r="H313" s="4">
        <v>160</v>
      </c>
      <c r="I313" s="4" t="s">
        <v>17</v>
      </c>
      <c r="J313" s="4"/>
    </row>
    <row r="314" spans="1:10" ht="24.75" customHeight="1">
      <c r="A314" s="4">
        <v>310</v>
      </c>
      <c r="B314" s="4" t="s">
        <v>145</v>
      </c>
      <c r="C314" s="4" t="s">
        <v>217</v>
      </c>
      <c r="D314" s="4" t="s">
        <v>12</v>
      </c>
      <c r="E314" s="4">
        <v>0.1</v>
      </c>
      <c r="F314" s="4">
        <v>18</v>
      </c>
      <c r="G314" s="4">
        <v>65</v>
      </c>
      <c r="H314" s="4">
        <v>108</v>
      </c>
      <c r="I314" s="4" t="s">
        <v>17</v>
      </c>
      <c r="J314" s="4"/>
    </row>
    <row r="315" spans="1:10" ht="24.75" customHeight="1">
      <c r="A315" s="4">
        <v>311</v>
      </c>
      <c r="B315" s="4" t="s">
        <v>145</v>
      </c>
      <c r="C315" s="4" t="s">
        <v>287</v>
      </c>
      <c r="D315" s="4" t="s">
        <v>358</v>
      </c>
      <c r="E315" s="4">
        <v>0.35</v>
      </c>
      <c r="F315" s="4">
        <v>13</v>
      </c>
      <c r="G315" s="4">
        <v>36</v>
      </c>
      <c r="H315" s="4">
        <v>106</v>
      </c>
      <c r="I315" s="4" t="s">
        <v>17</v>
      </c>
      <c r="J315" s="4"/>
    </row>
    <row r="316" spans="1:10" ht="24.75" customHeight="1">
      <c r="A316" s="4">
        <v>312</v>
      </c>
      <c r="B316" s="4" t="s">
        <v>145</v>
      </c>
      <c r="C316" s="4" t="s">
        <v>288</v>
      </c>
      <c r="D316" s="4" t="s">
        <v>363</v>
      </c>
      <c r="E316" s="4">
        <v>0.1</v>
      </c>
      <c r="F316" s="4">
        <v>1</v>
      </c>
      <c r="G316" s="4">
        <v>60</v>
      </c>
      <c r="H316" s="4">
        <v>5</v>
      </c>
      <c r="I316" s="4" t="s">
        <v>17</v>
      </c>
      <c r="J316" s="4"/>
    </row>
    <row r="317" spans="1:10" ht="24.75" customHeight="1">
      <c r="A317" s="4">
        <v>313</v>
      </c>
      <c r="B317" s="4" t="s">
        <v>145</v>
      </c>
      <c r="C317" s="4" t="s">
        <v>289</v>
      </c>
      <c r="D317" s="4" t="s">
        <v>12</v>
      </c>
      <c r="E317" s="4">
        <v>0.27</v>
      </c>
      <c r="F317" s="4">
        <v>21</v>
      </c>
      <c r="G317" s="4">
        <v>73</v>
      </c>
      <c r="H317" s="4">
        <v>180</v>
      </c>
      <c r="I317" s="4" t="s">
        <v>17</v>
      </c>
      <c r="J317" s="4"/>
    </row>
    <row r="318" spans="1:10" ht="24.75" customHeight="1">
      <c r="A318" s="4">
        <v>314</v>
      </c>
      <c r="B318" s="4" t="s">
        <v>145</v>
      </c>
      <c r="C318" s="4" t="s">
        <v>290</v>
      </c>
      <c r="D318" s="4" t="s">
        <v>12</v>
      </c>
      <c r="E318" s="4">
        <v>0.6</v>
      </c>
      <c r="F318" s="4">
        <v>18</v>
      </c>
      <c r="G318" s="4">
        <v>83</v>
      </c>
      <c r="H318" s="4">
        <v>150</v>
      </c>
      <c r="I318" s="4" t="s">
        <v>17</v>
      </c>
      <c r="J318" s="4"/>
    </row>
    <row r="319" spans="1:10" ht="24.75" customHeight="1">
      <c r="A319" s="4">
        <v>315</v>
      </c>
      <c r="B319" s="4" t="s">
        <v>145</v>
      </c>
      <c r="C319" s="4" t="s">
        <v>290</v>
      </c>
      <c r="D319" s="4" t="s">
        <v>12</v>
      </c>
      <c r="E319" s="4">
        <v>0.8</v>
      </c>
      <c r="F319" s="4">
        <v>15</v>
      </c>
      <c r="G319" s="4">
        <v>71</v>
      </c>
      <c r="H319" s="4">
        <v>130</v>
      </c>
      <c r="I319" s="4" t="s">
        <v>17</v>
      </c>
      <c r="J319" s="4"/>
    </row>
    <row r="320" spans="1:10" ht="24.75" customHeight="1">
      <c r="A320" s="4">
        <v>316</v>
      </c>
      <c r="B320" s="4" t="s">
        <v>145</v>
      </c>
      <c r="C320" s="4" t="s">
        <v>291</v>
      </c>
      <c r="D320" s="4" t="s">
        <v>12</v>
      </c>
      <c r="E320" s="4">
        <v>0.6</v>
      </c>
      <c r="F320" s="4">
        <v>10</v>
      </c>
      <c r="G320" s="4">
        <v>51</v>
      </c>
      <c r="H320" s="4">
        <v>85</v>
      </c>
      <c r="I320" s="4" t="s">
        <v>17</v>
      </c>
      <c r="J320" s="4"/>
    </row>
    <row r="321" spans="1:10" ht="24.75" customHeight="1">
      <c r="A321" s="4">
        <v>317</v>
      </c>
      <c r="B321" s="4" t="s">
        <v>145</v>
      </c>
      <c r="C321" s="4" t="s">
        <v>218</v>
      </c>
      <c r="D321" s="4" t="s">
        <v>12</v>
      </c>
      <c r="E321" s="4">
        <v>0.24</v>
      </c>
      <c r="F321" s="4">
        <v>22</v>
      </c>
      <c r="G321" s="4">
        <v>77</v>
      </c>
      <c r="H321" s="4">
        <v>138</v>
      </c>
      <c r="I321" s="4" t="s">
        <v>17</v>
      </c>
      <c r="J321" s="4"/>
    </row>
    <row r="322" spans="1:10" ht="24.75" customHeight="1">
      <c r="A322" s="4">
        <v>318</v>
      </c>
      <c r="B322" s="4" t="s">
        <v>145</v>
      </c>
      <c r="C322" s="4" t="s">
        <v>292</v>
      </c>
      <c r="D322" s="4" t="s">
        <v>12</v>
      </c>
      <c r="E322" s="4">
        <v>0.6</v>
      </c>
      <c r="F322" s="4">
        <v>15</v>
      </c>
      <c r="G322" s="4">
        <v>43</v>
      </c>
      <c r="H322" s="4">
        <v>140</v>
      </c>
      <c r="I322" s="4" t="s">
        <v>17</v>
      </c>
      <c r="J322" s="4"/>
    </row>
    <row r="323" spans="1:10" ht="24.75" customHeight="1">
      <c r="A323" s="4">
        <v>319</v>
      </c>
      <c r="B323" s="4" t="s">
        <v>145</v>
      </c>
      <c r="C323" s="4" t="s">
        <v>293</v>
      </c>
      <c r="D323" s="4" t="s">
        <v>12</v>
      </c>
      <c r="E323" s="4">
        <v>0.3</v>
      </c>
      <c r="F323" s="4">
        <v>17</v>
      </c>
      <c r="G323" s="4">
        <v>64</v>
      </c>
      <c r="H323" s="4">
        <v>112</v>
      </c>
      <c r="I323" s="4" t="s">
        <v>17</v>
      </c>
      <c r="J323" s="4"/>
    </row>
    <row r="324" spans="1:10" ht="24.75" customHeight="1">
      <c r="A324" s="4">
        <v>320</v>
      </c>
      <c r="B324" s="4" t="s">
        <v>145</v>
      </c>
      <c r="C324" s="4" t="s">
        <v>294</v>
      </c>
      <c r="D324" s="4" t="s">
        <v>12</v>
      </c>
      <c r="E324" s="4">
        <v>0.03</v>
      </c>
      <c r="F324" s="4">
        <v>14</v>
      </c>
      <c r="G324" s="4">
        <v>61</v>
      </c>
      <c r="H324" s="4">
        <v>120</v>
      </c>
      <c r="I324" s="4" t="s">
        <v>17</v>
      </c>
      <c r="J324" s="4"/>
    </row>
    <row r="325" spans="1:10" ht="24.75" customHeight="1">
      <c r="A325" s="4">
        <v>321</v>
      </c>
      <c r="B325" s="4" t="s">
        <v>145</v>
      </c>
      <c r="C325" s="4" t="s">
        <v>295</v>
      </c>
      <c r="D325" s="4" t="s">
        <v>12</v>
      </c>
      <c r="E325" s="4">
        <v>0.56000000000000005</v>
      </c>
      <c r="F325" s="4">
        <v>18</v>
      </c>
      <c r="G325" s="4">
        <v>86</v>
      </c>
      <c r="H325" s="4">
        <v>150</v>
      </c>
      <c r="I325" s="4" t="s">
        <v>17</v>
      </c>
      <c r="J325" s="4"/>
    </row>
    <row r="326" spans="1:10" ht="24.75" customHeight="1">
      <c r="A326" s="4">
        <v>322</v>
      </c>
      <c r="B326" s="4" t="s">
        <v>145</v>
      </c>
      <c r="C326" s="4" t="s">
        <v>364</v>
      </c>
      <c r="D326" s="4" t="s">
        <v>363</v>
      </c>
      <c r="E326" s="4">
        <v>0.8</v>
      </c>
      <c r="F326" s="4">
        <v>36</v>
      </c>
      <c r="G326" s="4">
        <v>166</v>
      </c>
      <c r="H326" s="4">
        <v>330</v>
      </c>
      <c r="I326" s="4" t="s">
        <v>17</v>
      </c>
      <c r="J326" s="4"/>
    </row>
    <row r="327" spans="1:10" ht="24.75" customHeight="1">
      <c r="A327" s="4">
        <v>323</v>
      </c>
      <c r="B327" s="4" t="s">
        <v>145</v>
      </c>
      <c r="C327" s="4" t="s">
        <v>296</v>
      </c>
      <c r="D327" s="4" t="s">
        <v>12</v>
      </c>
      <c r="E327" s="4">
        <v>0.25</v>
      </c>
      <c r="F327" s="4">
        <v>13</v>
      </c>
      <c r="G327" s="4">
        <v>45</v>
      </c>
      <c r="H327" s="4">
        <v>80</v>
      </c>
      <c r="I327" s="4" t="s">
        <v>17</v>
      </c>
      <c r="J327" s="4"/>
    </row>
    <row r="328" spans="1:10" ht="24.75" customHeight="1">
      <c r="A328" s="4">
        <v>324</v>
      </c>
      <c r="B328" s="4" t="s">
        <v>145</v>
      </c>
      <c r="C328" s="4" t="s">
        <v>297</v>
      </c>
      <c r="D328" s="4" t="s">
        <v>12</v>
      </c>
      <c r="E328" s="4">
        <v>0.09</v>
      </c>
      <c r="F328" s="4">
        <v>30</v>
      </c>
      <c r="G328" s="4">
        <v>152</v>
      </c>
      <c r="H328" s="4">
        <v>280</v>
      </c>
      <c r="I328" s="4" t="s">
        <v>17</v>
      </c>
      <c r="J328" s="4"/>
    </row>
    <row r="329" spans="1:10" ht="24.75" customHeight="1">
      <c r="A329" s="4">
        <v>325</v>
      </c>
      <c r="B329" s="4" t="s">
        <v>145</v>
      </c>
      <c r="C329" s="4" t="s">
        <v>298</v>
      </c>
      <c r="D329" s="4" t="s">
        <v>12</v>
      </c>
      <c r="E329" s="4">
        <v>0.42</v>
      </c>
      <c r="F329" s="4">
        <v>25</v>
      </c>
      <c r="G329" s="4">
        <v>115</v>
      </c>
      <c r="H329" s="4">
        <v>220</v>
      </c>
      <c r="I329" s="4" t="s">
        <v>17</v>
      </c>
      <c r="J329" s="4"/>
    </row>
    <row r="330" spans="1:10" ht="24.75" customHeight="1">
      <c r="A330" s="4">
        <v>326</v>
      </c>
      <c r="B330" s="4" t="s">
        <v>145</v>
      </c>
      <c r="C330" s="4" t="s">
        <v>299</v>
      </c>
      <c r="D330" s="4" t="s">
        <v>12</v>
      </c>
      <c r="E330" s="4">
        <v>0.6</v>
      </c>
      <c r="F330" s="4">
        <v>6</v>
      </c>
      <c r="G330" s="4">
        <v>35</v>
      </c>
      <c r="H330" s="4">
        <v>50</v>
      </c>
      <c r="I330" s="4" t="s">
        <v>17</v>
      </c>
      <c r="J330" s="4"/>
    </row>
    <row r="331" spans="1:10" ht="24.75" customHeight="1">
      <c r="A331" s="4">
        <v>327</v>
      </c>
      <c r="B331" s="4" t="s">
        <v>145</v>
      </c>
      <c r="C331" s="4" t="s">
        <v>300</v>
      </c>
      <c r="D331" s="4" t="s">
        <v>12</v>
      </c>
      <c r="E331" s="4">
        <v>0.48</v>
      </c>
      <c r="F331" s="4">
        <v>39</v>
      </c>
      <c r="G331" s="4">
        <v>123</v>
      </c>
      <c r="H331" s="4">
        <v>312</v>
      </c>
      <c r="I331" s="4" t="s">
        <v>17</v>
      </c>
      <c r="J331" s="4"/>
    </row>
    <row r="332" spans="1:10" ht="24.75" customHeight="1">
      <c r="A332" s="4">
        <v>328</v>
      </c>
      <c r="B332" s="4" t="s">
        <v>145</v>
      </c>
      <c r="C332" s="4" t="s">
        <v>301</v>
      </c>
      <c r="D332" s="4" t="s">
        <v>12</v>
      </c>
      <c r="E332" s="4">
        <v>0.48</v>
      </c>
      <c r="F332" s="4">
        <v>22</v>
      </c>
      <c r="G332" s="4">
        <v>78</v>
      </c>
      <c r="H332" s="4">
        <v>120</v>
      </c>
      <c r="I332" s="4" t="s">
        <v>17</v>
      </c>
      <c r="J332" s="4"/>
    </row>
    <row r="333" spans="1:10" ht="24.75" customHeight="1">
      <c r="A333" s="4">
        <v>329</v>
      </c>
      <c r="B333" s="4" t="s">
        <v>145</v>
      </c>
      <c r="C333" s="4" t="s">
        <v>302</v>
      </c>
      <c r="D333" s="4" t="s">
        <v>12</v>
      </c>
      <c r="E333" s="4">
        <v>0.32</v>
      </c>
      <c r="F333" s="4">
        <v>14</v>
      </c>
      <c r="G333" s="4">
        <v>52</v>
      </c>
      <c r="H333" s="4">
        <v>110</v>
      </c>
      <c r="I333" s="4" t="s">
        <v>17</v>
      </c>
      <c r="J333" s="4"/>
    </row>
    <row r="334" spans="1:10" ht="24.75" customHeight="1">
      <c r="A334" s="4">
        <v>330</v>
      </c>
      <c r="B334" s="4" t="s">
        <v>145</v>
      </c>
      <c r="C334" s="4" t="s">
        <v>151</v>
      </c>
      <c r="D334" s="4" t="s">
        <v>12</v>
      </c>
      <c r="E334" s="4">
        <v>0.6</v>
      </c>
      <c r="F334" s="4">
        <v>38</v>
      </c>
      <c r="G334" s="4">
        <v>148</v>
      </c>
      <c r="H334" s="4">
        <v>180</v>
      </c>
      <c r="I334" s="4" t="s">
        <v>17</v>
      </c>
      <c r="J334" s="4"/>
    </row>
    <row r="335" spans="1:10" ht="24.75" customHeight="1">
      <c r="A335" s="4">
        <v>331</v>
      </c>
      <c r="B335" s="4" t="s">
        <v>145</v>
      </c>
      <c r="C335" s="4" t="s">
        <v>152</v>
      </c>
      <c r="D335" s="4" t="s">
        <v>12</v>
      </c>
      <c r="E335" s="4">
        <v>0.1</v>
      </c>
      <c r="F335" s="4">
        <v>20</v>
      </c>
      <c r="G335" s="4">
        <v>92</v>
      </c>
      <c r="H335" s="4">
        <v>200</v>
      </c>
      <c r="I335" s="4" t="s">
        <v>17</v>
      </c>
      <c r="J335" s="4"/>
    </row>
    <row r="336" spans="1:10" ht="24.75" customHeight="1">
      <c r="A336" s="4">
        <v>332</v>
      </c>
      <c r="B336" s="4" t="s">
        <v>145</v>
      </c>
      <c r="C336" s="4" t="s">
        <v>153</v>
      </c>
      <c r="D336" s="4" t="s">
        <v>12</v>
      </c>
      <c r="E336" s="4">
        <v>0.5</v>
      </c>
      <c r="F336" s="4">
        <v>12</v>
      </c>
      <c r="G336" s="4">
        <v>59</v>
      </c>
      <c r="H336" s="4">
        <v>90</v>
      </c>
      <c r="I336" s="4" t="s">
        <v>17</v>
      </c>
      <c r="J336" s="4"/>
    </row>
    <row r="337" spans="1:10" ht="24.75" customHeight="1">
      <c r="A337" s="4">
        <v>333</v>
      </c>
      <c r="B337" s="4" t="s">
        <v>220</v>
      </c>
      <c r="C337" s="4" t="s">
        <v>146</v>
      </c>
      <c r="D337" s="4" t="s">
        <v>12</v>
      </c>
      <c r="E337" s="4">
        <v>0.32</v>
      </c>
      <c r="F337" s="4">
        <v>11</v>
      </c>
      <c r="G337" s="4">
        <v>73</v>
      </c>
      <c r="H337" s="4">
        <v>120</v>
      </c>
      <c r="I337" s="4" t="s">
        <v>13</v>
      </c>
      <c r="J337" s="4"/>
    </row>
    <row r="338" spans="1:10" ht="24.75" customHeight="1">
      <c r="A338" s="4">
        <v>334</v>
      </c>
      <c r="B338" s="4" t="s">
        <v>220</v>
      </c>
      <c r="C338" s="4" t="s">
        <v>147</v>
      </c>
      <c r="D338" s="4" t="s">
        <v>12</v>
      </c>
      <c r="E338" s="4">
        <v>7.4999999999999997E-2</v>
      </c>
      <c r="F338" s="4">
        <v>11</v>
      </c>
      <c r="G338" s="4">
        <v>51</v>
      </c>
      <c r="H338" s="4">
        <v>66</v>
      </c>
      <c r="I338" s="4" t="s">
        <v>13</v>
      </c>
      <c r="J338" s="4"/>
    </row>
    <row r="339" spans="1:10" ht="24.75" customHeight="1">
      <c r="A339" s="4">
        <v>335</v>
      </c>
      <c r="B339" s="4" t="s">
        <v>220</v>
      </c>
      <c r="C339" s="4" t="s">
        <v>148</v>
      </c>
      <c r="D339" s="4" t="s">
        <v>12</v>
      </c>
      <c r="E339" s="4">
        <v>0.54</v>
      </c>
      <c r="F339" s="4">
        <v>25</v>
      </c>
      <c r="G339" s="4">
        <v>138</v>
      </c>
      <c r="H339" s="4">
        <v>200</v>
      </c>
      <c r="I339" s="4" t="s">
        <v>13</v>
      </c>
      <c r="J339" s="4"/>
    </row>
    <row r="340" spans="1:10" ht="24.75" customHeight="1">
      <c r="A340" s="4">
        <v>336</v>
      </c>
      <c r="B340" s="4" t="s">
        <v>220</v>
      </c>
      <c r="C340" s="4" t="s">
        <v>149</v>
      </c>
      <c r="D340" s="4" t="s">
        <v>12</v>
      </c>
      <c r="E340" s="4">
        <v>0.16</v>
      </c>
      <c r="F340" s="4">
        <v>41</v>
      </c>
      <c r="G340" s="4">
        <v>170</v>
      </c>
      <c r="H340" s="4">
        <v>250</v>
      </c>
      <c r="I340" s="4" t="s">
        <v>16</v>
      </c>
      <c r="J340" s="4"/>
    </row>
    <row r="341" spans="1:10" ht="24.75" customHeight="1">
      <c r="A341" s="4">
        <v>337</v>
      </c>
      <c r="B341" s="4" t="s">
        <v>220</v>
      </c>
      <c r="C341" s="4" t="s">
        <v>221</v>
      </c>
      <c r="D341" s="4" t="s">
        <v>12</v>
      </c>
      <c r="E341" s="4">
        <v>1.8540000000000001E-2</v>
      </c>
      <c r="F341" s="4">
        <v>10</v>
      </c>
      <c r="G341" s="4">
        <v>57</v>
      </c>
      <c r="H341" s="4">
        <v>120</v>
      </c>
      <c r="I341" s="4" t="s">
        <v>13</v>
      </c>
      <c r="J341" s="4"/>
    </row>
    <row r="342" spans="1:10" ht="24.75" customHeight="1">
      <c r="A342" s="4">
        <v>338</v>
      </c>
      <c r="B342" s="4" t="s">
        <v>220</v>
      </c>
      <c r="C342" s="4" t="s">
        <v>546</v>
      </c>
      <c r="D342" s="4" t="s">
        <v>14</v>
      </c>
      <c r="E342" s="4">
        <v>3.15E-2</v>
      </c>
      <c r="F342" s="4">
        <v>1</v>
      </c>
      <c r="G342" s="4">
        <v>280</v>
      </c>
      <c r="H342" s="4">
        <v>50</v>
      </c>
      <c r="I342" s="4" t="s">
        <v>13</v>
      </c>
      <c r="J342" s="4"/>
    </row>
    <row r="343" spans="1:10" ht="24.75" customHeight="1">
      <c r="A343" s="4">
        <v>339</v>
      </c>
      <c r="B343" s="4" t="s">
        <v>220</v>
      </c>
      <c r="C343" s="4" t="s">
        <v>222</v>
      </c>
      <c r="D343" s="4" t="s">
        <v>12</v>
      </c>
      <c r="E343" s="4">
        <v>1.65</v>
      </c>
      <c r="F343" s="4">
        <v>41</v>
      </c>
      <c r="G343" s="4">
        <v>165</v>
      </c>
      <c r="H343" s="4">
        <v>50</v>
      </c>
      <c r="I343" s="4" t="s">
        <v>16</v>
      </c>
      <c r="J343" s="4"/>
    </row>
    <row r="344" spans="1:10" ht="24.75" customHeight="1">
      <c r="A344" s="4">
        <v>340</v>
      </c>
      <c r="B344" s="4"/>
      <c r="C344" s="4" t="s">
        <v>547</v>
      </c>
      <c r="D344" s="4" t="s">
        <v>12</v>
      </c>
      <c r="E344" s="4">
        <v>9.5999999999999992E-3</v>
      </c>
      <c r="F344" s="4">
        <v>12</v>
      </c>
      <c r="G344" s="4">
        <v>63</v>
      </c>
      <c r="H344" s="4">
        <v>82</v>
      </c>
      <c r="I344" s="4" t="s">
        <v>13</v>
      </c>
      <c r="J344" s="4"/>
    </row>
    <row r="345" spans="1:10" ht="24.75" customHeight="1">
      <c r="A345" s="4">
        <v>341</v>
      </c>
      <c r="B345" s="4" t="s">
        <v>220</v>
      </c>
      <c r="C345" s="4" t="s">
        <v>223</v>
      </c>
      <c r="D345" s="4" t="s">
        <v>12</v>
      </c>
      <c r="E345" s="4">
        <v>4.9500000000000002E-2</v>
      </c>
      <c r="F345" s="4">
        <v>5</v>
      </c>
      <c r="G345" s="4">
        <v>32</v>
      </c>
      <c r="H345" s="4">
        <v>5</v>
      </c>
      <c r="I345" s="4" t="s">
        <v>17</v>
      </c>
      <c r="J345" s="4"/>
    </row>
    <row r="346" spans="1:10" ht="24.75" customHeight="1">
      <c r="A346" s="4">
        <v>342</v>
      </c>
      <c r="B346" s="4" t="s">
        <v>220</v>
      </c>
      <c r="C346" s="4" t="s">
        <v>224</v>
      </c>
      <c r="D346" s="4" t="s">
        <v>14</v>
      </c>
      <c r="E346" s="4">
        <v>0.12</v>
      </c>
      <c r="F346" s="4">
        <v>19</v>
      </c>
      <c r="G346" s="4">
        <v>96</v>
      </c>
      <c r="H346" s="4">
        <v>230</v>
      </c>
      <c r="I346" s="4" t="s">
        <v>16</v>
      </c>
      <c r="J346" s="4"/>
    </row>
    <row r="347" spans="1:10" ht="24.75" customHeight="1">
      <c r="A347" s="4">
        <v>343</v>
      </c>
      <c r="B347" s="4" t="s">
        <v>220</v>
      </c>
      <c r="C347" s="4" t="s">
        <v>225</v>
      </c>
      <c r="D347" s="4" t="s">
        <v>12</v>
      </c>
      <c r="E347" s="4">
        <v>0.06</v>
      </c>
      <c r="F347" s="4">
        <v>7</v>
      </c>
      <c r="G347" s="4">
        <v>34</v>
      </c>
      <c r="H347" s="4">
        <v>42</v>
      </c>
      <c r="I347" s="4" t="s">
        <v>548</v>
      </c>
      <c r="J347" s="4"/>
    </row>
    <row r="348" spans="1:10" ht="24.75" customHeight="1">
      <c r="A348" s="4">
        <v>344</v>
      </c>
      <c r="B348" s="4" t="s">
        <v>220</v>
      </c>
      <c r="C348" s="4" t="s">
        <v>226</v>
      </c>
      <c r="D348" s="4" t="s">
        <v>12</v>
      </c>
      <c r="E348" s="4">
        <v>0.6</v>
      </c>
      <c r="F348" s="4">
        <v>10</v>
      </c>
      <c r="G348" s="4">
        <v>55</v>
      </c>
      <c r="H348" s="4">
        <v>140</v>
      </c>
      <c r="I348" s="4" t="s">
        <v>13</v>
      </c>
      <c r="J348" s="4"/>
    </row>
    <row r="349" spans="1:10" ht="24.75" customHeight="1">
      <c r="A349" s="4">
        <v>345</v>
      </c>
      <c r="B349" s="4" t="s">
        <v>220</v>
      </c>
      <c r="C349" s="4" t="s">
        <v>227</v>
      </c>
      <c r="D349" s="4" t="s">
        <v>12</v>
      </c>
      <c r="E349" s="4">
        <v>5.76</v>
      </c>
      <c r="F349" s="4">
        <v>16</v>
      </c>
      <c r="G349" s="4">
        <v>66</v>
      </c>
      <c r="H349" s="4">
        <v>80</v>
      </c>
      <c r="I349" s="4" t="s">
        <v>16</v>
      </c>
      <c r="J349" s="4"/>
    </row>
    <row r="350" spans="1:10" ht="24.75" customHeight="1">
      <c r="A350" s="4">
        <v>346</v>
      </c>
      <c r="B350" s="4" t="s">
        <v>220</v>
      </c>
      <c r="C350" s="4" t="s">
        <v>228</v>
      </c>
      <c r="D350" s="4" t="s">
        <v>14</v>
      </c>
      <c r="E350" s="4">
        <v>0.4</v>
      </c>
      <c r="F350" s="4">
        <v>1</v>
      </c>
      <c r="G350" s="4">
        <v>260</v>
      </c>
      <c r="H350" s="4">
        <v>50</v>
      </c>
      <c r="I350" s="4" t="s">
        <v>13</v>
      </c>
      <c r="J350" s="4"/>
    </row>
    <row r="351" spans="1:10" ht="24.75" customHeight="1">
      <c r="A351" s="4">
        <v>347</v>
      </c>
      <c r="B351" s="4" t="s">
        <v>220</v>
      </c>
      <c r="C351" s="4" t="s">
        <v>540</v>
      </c>
      <c r="D351" s="4" t="s">
        <v>12</v>
      </c>
      <c r="E351" s="4">
        <v>2.4E-2</v>
      </c>
      <c r="F351" s="4">
        <v>17</v>
      </c>
      <c r="G351" s="4">
        <v>82</v>
      </c>
      <c r="H351" s="4">
        <v>68</v>
      </c>
      <c r="I351" s="4" t="s">
        <v>16</v>
      </c>
      <c r="J351" s="4"/>
    </row>
    <row r="352" spans="1:10" ht="24.75" customHeight="1">
      <c r="A352" s="4">
        <v>348</v>
      </c>
      <c r="B352" s="4" t="s">
        <v>220</v>
      </c>
      <c r="C352" s="4" t="s">
        <v>150</v>
      </c>
      <c r="D352" s="4" t="s">
        <v>12</v>
      </c>
      <c r="E352" s="4">
        <v>0.03</v>
      </c>
      <c r="F352" s="4">
        <v>9</v>
      </c>
      <c r="G352" s="4">
        <v>36</v>
      </c>
      <c r="H352" s="4">
        <v>30</v>
      </c>
      <c r="I352" s="4" t="s">
        <v>16</v>
      </c>
      <c r="J352" s="4"/>
    </row>
    <row r="353" spans="1:10" ht="24.75" customHeight="1">
      <c r="A353" s="4">
        <v>349</v>
      </c>
      <c r="B353" s="4" t="s">
        <v>220</v>
      </c>
      <c r="C353" s="4" t="s">
        <v>229</v>
      </c>
      <c r="D353" s="4" t="s">
        <v>12</v>
      </c>
      <c r="E353" s="4">
        <v>8</v>
      </c>
      <c r="F353" s="4">
        <v>21</v>
      </c>
      <c r="G353" s="4">
        <v>71</v>
      </c>
      <c r="H353" s="4">
        <v>120</v>
      </c>
      <c r="I353" s="4" t="s">
        <v>13</v>
      </c>
      <c r="J353" s="4"/>
    </row>
    <row r="354" spans="1:10" ht="24.75" customHeight="1">
      <c r="A354" s="4">
        <v>350</v>
      </c>
      <c r="B354" s="4" t="s">
        <v>220</v>
      </c>
      <c r="C354" s="4" t="s">
        <v>230</v>
      </c>
      <c r="D354" s="4" t="s">
        <v>12</v>
      </c>
      <c r="E354" s="4">
        <v>0.35</v>
      </c>
      <c r="F354" s="4">
        <v>38</v>
      </c>
      <c r="G354" s="4">
        <v>127</v>
      </c>
      <c r="H354" s="4">
        <v>326</v>
      </c>
      <c r="I354" s="4" t="s">
        <v>13</v>
      </c>
      <c r="J354" s="4"/>
    </row>
    <row r="355" spans="1:10" ht="24.75" customHeight="1">
      <c r="A355" s="4">
        <v>351</v>
      </c>
      <c r="B355" s="4" t="s">
        <v>220</v>
      </c>
      <c r="C355" s="4" t="s">
        <v>231</v>
      </c>
      <c r="D355" s="4" t="s">
        <v>12</v>
      </c>
      <c r="E355" s="4">
        <v>0.72</v>
      </c>
      <c r="F355" s="4">
        <v>9</v>
      </c>
      <c r="G355" s="4">
        <v>31</v>
      </c>
      <c r="H355" s="4">
        <v>68</v>
      </c>
      <c r="I355" s="4" t="s">
        <v>16</v>
      </c>
      <c r="J355" s="4"/>
    </row>
    <row r="356" spans="1:10" ht="24.75" customHeight="1">
      <c r="A356" s="4">
        <v>352</v>
      </c>
      <c r="B356" s="4" t="s">
        <v>220</v>
      </c>
      <c r="C356" s="4" t="s">
        <v>232</v>
      </c>
      <c r="D356" s="4" t="s">
        <v>12</v>
      </c>
      <c r="E356" s="4">
        <v>0.19800000000000001</v>
      </c>
      <c r="F356" s="4">
        <v>15</v>
      </c>
      <c r="G356" s="4">
        <v>73</v>
      </c>
      <c r="H356" s="4">
        <v>146</v>
      </c>
      <c r="I356" s="4" t="s">
        <v>17</v>
      </c>
      <c r="J356" s="4"/>
    </row>
    <row r="357" spans="1:10" ht="24.75" customHeight="1">
      <c r="A357" s="4">
        <v>353</v>
      </c>
      <c r="B357" s="4" t="s">
        <v>220</v>
      </c>
      <c r="C357" s="4" t="s">
        <v>233</v>
      </c>
      <c r="D357" s="4" t="s">
        <v>12</v>
      </c>
      <c r="E357" s="4">
        <v>7.2</v>
      </c>
      <c r="F357" s="4">
        <v>10</v>
      </c>
      <c r="G357" s="4">
        <v>42</v>
      </c>
      <c r="H357" s="4">
        <v>150</v>
      </c>
      <c r="I357" s="4" t="s">
        <v>13</v>
      </c>
      <c r="J357" s="4"/>
    </row>
    <row r="358" spans="1:10" ht="24.75" customHeight="1">
      <c r="A358" s="4">
        <v>354</v>
      </c>
      <c r="B358" s="4" t="s">
        <v>220</v>
      </c>
      <c r="C358" s="4" t="s">
        <v>234</v>
      </c>
      <c r="D358" s="4" t="s">
        <v>12</v>
      </c>
      <c r="E358" s="4">
        <v>1.4999999999999999E-2</v>
      </c>
      <c r="F358" s="4">
        <v>13</v>
      </c>
      <c r="G358" s="4">
        <v>50</v>
      </c>
      <c r="H358" s="4">
        <v>94</v>
      </c>
      <c r="I358" s="4" t="s">
        <v>13</v>
      </c>
      <c r="J358" s="4"/>
    </row>
    <row r="359" spans="1:10" ht="24.75" customHeight="1">
      <c r="A359" s="4">
        <v>355</v>
      </c>
      <c r="B359" s="4" t="s">
        <v>220</v>
      </c>
      <c r="C359" s="4" t="s">
        <v>235</v>
      </c>
      <c r="D359" s="4" t="s">
        <v>12</v>
      </c>
      <c r="E359" s="4">
        <v>1.875</v>
      </c>
      <c r="F359" s="4">
        <v>16</v>
      </c>
      <c r="G359" s="4">
        <v>79</v>
      </c>
      <c r="H359" s="4">
        <v>142</v>
      </c>
      <c r="I359" s="4" t="s">
        <v>13</v>
      </c>
      <c r="J359" s="4"/>
    </row>
    <row r="360" spans="1:10" ht="24.75" customHeight="1">
      <c r="A360" s="4">
        <v>356</v>
      </c>
      <c r="B360" s="4" t="s">
        <v>220</v>
      </c>
      <c r="C360" s="4" t="s">
        <v>549</v>
      </c>
      <c r="D360" s="4" t="s">
        <v>12</v>
      </c>
      <c r="E360" s="4">
        <v>0.3</v>
      </c>
      <c r="F360" s="4">
        <v>6</v>
      </c>
      <c r="G360" s="4">
        <v>30</v>
      </c>
      <c r="H360" s="4">
        <v>48</v>
      </c>
      <c r="I360" s="4" t="s">
        <v>548</v>
      </c>
      <c r="J360" s="4"/>
    </row>
    <row r="361" spans="1:10" ht="24.75" customHeight="1">
      <c r="A361" s="4">
        <v>357</v>
      </c>
      <c r="B361" s="4" t="s">
        <v>220</v>
      </c>
      <c r="C361" s="4" t="s">
        <v>550</v>
      </c>
      <c r="D361" s="4" t="s">
        <v>12</v>
      </c>
      <c r="E361" s="4">
        <v>1.5</v>
      </c>
      <c r="F361" s="4">
        <v>10</v>
      </c>
      <c r="G361" s="4">
        <v>45</v>
      </c>
      <c r="H361" s="4">
        <v>60</v>
      </c>
      <c r="I361" s="4" t="s">
        <v>16</v>
      </c>
      <c r="J361" s="4"/>
    </row>
    <row r="362" spans="1:10" ht="24.75" customHeight="1">
      <c r="A362" s="4">
        <v>358</v>
      </c>
      <c r="B362" s="4" t="s">
        <v>220</v>
      </c>
      <c r="C362" s="4" t="s">
        <v>551</v>
      </c>
      <c r="D362" s="4" t="s">
        <v>12</v>
      </c>
      <c r="E362" s="4">
        <v>8</v>
      </c>
      <c r="F362" s="4">
        <v>40</v>
      </c>
      <c r="G362" s="4">
        <v>210</v>
      </c>
      <c r="H362" s="4">
        <v>380</v>
      </c>
      <c r="I362" s="4" t="s">
        <v>13</v>
      </c>
      <c r="J362" s="4"/>
    </row>
    <row r="363" spans="1:10" ht="24.75" customHeight="1">
      <c r="A363" s="4">
        <v>359</v>
      </c>
      <c r="B363" s="4" t="s">
        <v>220</v>
      </c>
      <c r="C363" s="4" t="s">
        <v>552</v>
      </c>
      <c r="D363" s="4" t="s">
        <v>12</v>
      </c>
      <c r="E363" s="4">
        <v>87</v>
      </c>
      <c r="F363" s="4">
        <v>24</v>
      </c>
      <c r="G363" s="4">
        <v>127</v>
      </c>
      <c r="H363" s="4">
        <v>160</v>
      </c>
      <c r="I363" s="4" t="s">
        <v>13</v>
      </c>
      <c r="J363" s="4"/>
    </row>
    <row r="364" spans="1:10" ht="24.75" customHeight="1">
      <c r="A364" s="4">
        <v>360</v>
      </c>
      <c r="B364" s="4" t="s">
        <v>220</v>
      </c>
      <c r="C364" s="4" t="s">
        <v>553</v>
      </c>
      <c r="D364" s="4" t="s">
        <v>12</v>
      </c>
      <c r="E364" s="4">
        <v>3.6</v>
      </c>
      <c r="F364" s="4">
        <v>14</v>
      </c>
      <c r="G364" s="4">
        <v>56</v>
      </c>
      <c r="H364" s="4">
        <v>164</v>
      </c>
      <c r="I364" s="4" t="s">
        <v>13</v>
      </c>
      <c r="J364" s="4"/>
    </row>
    <row r="365" spans="1:10" ht="24.75" customHeight="1">
      <c r="A365" s="4">
        <v>361</v>
      </c>
      <c r="B365" s="4" t="s">
        <v>220</v>
      </c>
      <c r="C365" s="4" t="s">
        <v>554</v>
      </c>
      <c r="D365" s="4" t="s">
        <v>12</v>
      </c>
      <c r="E365" s="4">
        <v>0.56000000000000005</v>
      </c>
      <c r="F365" s="4">
        <v>14</v>
      </c>
      <c r="G365" s="4">
        <v>55</v>
      </c>
      <c r="H365" s="4">
        <v>96</v>
      </c>
      <c r="I365" s="4" t="s">
        <v>13</v>
      </c>
      <c r="J365" s="4"/>
    </row>
    <row r="366" spans="1:10" ht="24.75" customHeight="1">
      <c r="A366" s="4">
        <v>362</v>
      </c>
      <c r="B366" s="4" t="s">
        <v>220</v>
      </c>
      <c r="C366" s="4" t="s">
        <v>541</v>
      </c>
      <c r="D366" s="4" t="s">
        <v>12</v>
      </c>
      <c r="E366" s="4">
        <v>0.67200000000000004</v>
      </c>
      <c r="F366" s="4">
        <v>1</v>
      </c>
      <c r="G366" s="4">
        <v>1700</v>
      </c>
      <c r="H366" s="4">
        <v>100</v>
      </c>
      <c r="I366" s="4" t="s">
        <v>13</v>
      </c>
      <c r="J366" s="4"/>
    </row>
    <row r="367" spans="1:10" ht="24.75" customHeight="1">
      <c r="A367" s="4">
        <v>363</v>
      </c>
      <c r="B367" s="4" t="s">
        <v>220</v>
      </c>
      <c r="C367" s="4" t="s">
        <v>555</v>
      </c>
      <c r="D367" s="4" t="s">
        <v>12</v>
      </c>
      <c r="E367" s="4">
        <v>0.88</v>
      </c>
      <c r="F367" s="4">
        <v>20</v>
      </c>
      <c r="G367" s="4">
        <v>103</v>
      </c>
      <c r="H367" s="4">
        <v>90</v>
      </c>
      <c r="I367" s="4" t="s">
        <v>13</v>
      </c>
      <c r="J367" s="4"/>
    </row>
    <row r="368" spans="1:10" ht="24.75" customHeight="1">
      <c r="A368" s="4">
        <v>364</v>
      </c>
      <c r="B368" s="4" t="s">
        <v>220</v>
      </c>
      <c r="C368" s="4" t="s">
        <v>556</v>
      </c>
      <c r="D368" s="4" t="s">
        <v>12</v>
      </c>
      <c r="E368" s="4">
        <v>0.72</v>
      </c>
      <c r="F368" s="4">
        <v>15</v>
      </c>
      <c r="G368" s="4">
        <v>50</v>
      </c>
      <c r="H368" s="4">
        <v>62</v>
      </c>
      <c r="I368" s="4" t="s">
        <v>13</v>
      </c>
      <c r="J368" s="4"/>
    </row>
    <row r="369" spans="1:10" ht="24.75" customHeight="1">
      <c r="A369" s="4">
        <v>365</v>
      </c>
      <c r="B369" s="4" t="s">
        <v>220</v>
      </c>
      <c r="C369" s="4" t="s">
        <v>557</v>
      </c>
      <c r="D369" s="4" t="s">
        <v>12</v>
      </c>
      <c r="E369" s="4">
        <v>0.4</v>
      </c>
      <c r="F369" s="4">
        <v>7</v>
      </c>
      <c r="G369" s="4">
        <v>52</v>
      </c>
      <c r="H369" s="4">
        <v>60</v>
      </c>
      <c r="I369" s="4" t="s">
        <v>13</v>
      </c>
      <c r="J369" s="4"/>
    </row>
    <row r="370" spans="1:10" ht="24.75" customHeight="1">
      <c r="A370" s="4">
        <v>366</v>
      </c>
      <c r="B370" s="4" t="s">
        <v>220</v>
      </c>
      <c r="C370" s="4" t="s">
        <v>558</v>
      </c>
      <c r="D370" s="4" t="s">
        <v>14</v>
      </c>
      <c r="E370" s="4">
        <v>0.16800000000000001</v>
      </c>
      <c r="F370" s="4">
        <v>1</v>
      </c>
      <c r="G370" s="4">
        <v>50</v>
      </c>
      <c r="H370" s="4">
        <v>50</v>
      </c>
      <c r="I370" s="4" t="s">
        <v>13</v>
      </c>
      <c r="J370" s="4"/>
    </row>
    <row r="371" spans="1:10" ht="24.75" customHeight="1">
      <c r="A371" s="4">
        <v>367</v>
      </c>
      <c r="B371" s="4" t="s">
        <v>220</v>
      </c>
      <c r="C371" s="4" t="s">
        <v>539</v>
      </c>
      <c r="D371" s="4" t="s">
        <v>12</v>
      </c>
      <c r="E371" s="4">
        <v>4.4999999999999998E-2</v>
      </c>
      <c r="F371" s="4">
        <v>7</v>
      </c>
      <c r="G371" s="4" t="s">
        <v>559</v>
      </c>
      <c r="H371" s="4">
        <v>42</v>
      </c>
      <c r="I371" s="4" t="s">
        <v>548</v>
      </c>
      <c r="J371" s="4"/>
    </row>
    <row r="372" spans="1:10" ht="24.75" customHeight="1">
      <c r="A372" s="4">
        <v>368</v>
      </c>
      <c r="B372" s="4" t="s">
        <v>220</v>
      </c>
      <c r="C372" s="4" t="s">
        <v>560</v>
      </c>
      <c r="D372" s="4" t="s">
        <v>12</v>
      </c>
      <c r="E372" s="4">
        <v>0.45</v>
      </c>
      <c r="F372" s="4">
        <v>9</v>
      </c>
      <c r="G372" s="4" t="s">
        <v>561</v>
      </c>
      <c r="H372" s="4">
        <v>50</v>
      </c>
      <c r="I372" s="4" t="s">
        <v>548</v>
      </c>
      <c r="J372" s="4"/>
    </row>
    <row r="373" spans="1:10" ht="24.75" customHeight="1">
      <c r="A373" s="4">
        <v>369</v>
      </c>
      <c r="B373" s="4" t="s">
        <v>236</v>
      </c>
      <c r="C373" s="4" t="s">
        <v>237</v>
      </c>
      <c r="D373" s="4" t="s">
        <v>12</v>
      </c>
      <c r="E373" s="4">
        <v>4.4000000000000004</v>
      </c>
      <c r="F373" s="4">
        <v>100</v>
      </c>
      <c r="G373" s="4">
        <v>500</v>
      </c>
      <c r="H373" s="4">
        <v>2000</v>
      </c>
      <c r="I373" s="4" t="s">
        <v>13</v>
      </c>
      <c r="J373" s="4"/>
    </row>
    <row r="374" spans="1:10" ht="24.75" customHeight="1">
      <c r="A374" s="4">
        <v>370</v>
      </c>
      <c r="B374" s="4" t="s">
        <v>236</v>
      </c>
      <c r="C374" s="4" t="s">
        <v>238</v>
      </c>
      <c r="D374" s="4" t="s">
        <v>12</v>
      </c>
      <c r="E374" s="4">
        <v>19.32</v>
      </c>
      <c r="F374" s="4">
        <v>31</v>
      </c>
      <c r="G374" s="4">
        <v>206</v>
      </c>
      <c r="H374" s="4">
        <v>1000</v>
      </c>
      <c r="I374" s="4" t="s">
        <v>13</v>
      </c>
      <c r="J374" s="4"/>
    </row>
    <row r="375" spans="1:10" ht="24.75" customHeight="1">
      <c r="A375" s="4">
        <v>371</v>
      </c>
      <c r="B375" s="4" t="s">
        <v>236</v>
      </c>
      <c r="C375" s="4" t="s">
        <v>239</v>
      </c>
      <c r="D375" s="4" t="s">
        <v>12</v>
      </c>
      <c r="E375" s="4">
        <v>1.0725</v>
      </c>
      <c r="F375" s="4">
        <v>15</v>
      </c>
      <c r="G375" s="4">
        <v>63</v>
      </c>
      <c r="H375" s="4">
        <v>30</v>
      </c>
      <c r="I375" s="4" t="s">
        <v>17</v>
      </c>
      <c r="J375" s="4"/>
    </row>
    <row r="376" spans="1:10" ht="24.75" customHeight="1">
      <c r="A376" s="4">
        <v>372</v>
      </c>
      <c r="B376" s="4" t="s">
        <v>236</v>
      </c>
      <c r="C376" s="4" t="s">
        <v>240</v>
      </c>
      <c r="D376" s="4" t="s">
        <v>12</v>
      </c>
      <c r="E376" s="4">
        <v>2.25</v>
      </c>
      <c r="F376" s="4">
        <v>10</v>
      </c>
      <c r="G376" s="4">
        <v>35</v>
      </c>
      <c r="H376" s="4">
        <v>48</v>
      </c>
      <c r="I376" s="4" t="s">
        <v>17</v>
      </c>
      <c r="J376" s="4"/>
    </row>
    <row r="377" spans="1:10" ht="24.75" customHeight="1">
      <c r="A377" s="4">
        <v>373</v>
      </c>
      <c r="B377" s="4" t="s">
        <v>236</v>
      </c>
      <c r="C377" s="4" t="s">
        <v>241</v>
      </c>
      <c r="D377" s="4" t="s">
        <v>12</v>
      </c>
      <c r="E377" s="4">
        <v>2.8000000000000001E-2</v>
      </c>
      <c r="F377" s="4">
        <v>21</v>
      </c>
      <c r="G377" s="4">
        <v>91</v>
      </c>
      <c r="H377" s="4">
        <v>1200</v>
      </c>
      <c r="I377" s="4" t="s">
        <v>13</v>
      </c>
      <c r="J377" s="4"/>
    </row>
    <row r="378" spans="1:10" ht="24.75" customHeight="1">
      <c r="A378" s="4">
        <v>374</v>
      </c>
      <c r="B378" s="4" t="s">
        <v>236</v>
      </c>
      <c r="C378" s="4" t="s">
        <v>242</v>
      </c>
      <c r="D378" s="4" t="s">
        <v>12</v>
      </c>
      <c r="E378" s="4">
        <v>4.2999999999999997E-2</v>
      </c>
      <c r="F378" s="4">
        <v>17</v>
      </c>
      <c r="G378" s="4">
        <v>71</v>
      </c>
      <c r="H378" s="4">
        <v>1500</v>
      </c>
      <c r="I378" s="4" t="s">
        <v>13</v>
      </c>
      <c r="J378" s="4"/>
    </row>
    <row r="379" spans="1:10" ht="24.75" customHeight="1">
      <c r="A379" s="4">
        <v>375</v>
      </c>
      <c r="B379" s="4" t="s">
        <v>236</v>
      </c>
      <c r="C379" s="4" t="s">
        <v>243</v>
      </c>
      <c r="D379" s="4" t="s">
        <v>12</v>
      </c>
      <c r="E379" s="4">
        <v>0.13</v>
      </c>
      <c r="F379" s="4">
        <v>125</v>
      </c>
      <c r="G379" s="4">
        <v>386</v>
      </c>
      <c r="H379" s="4">
        <v>62.5</v>
      </c>
      <c r="I379" s="4" t="s">
        <v>13</v>
      </c>
      <c r="J379" s="4"/>
    </row>
    <row r="380" spans="1:10" ht="24.75" customHeight="1">
      <c r="A380" s="4">
        <v>376</v>
      </c>
      <c r="B380" s="4" t="s">
        <v>236</v>
      </c>
      <c r="C380" s="4" t="s">
        <v>244</v>
      </c>
      <c r="D380" s="4" t="s">
        <v>14</v>
      </c>
      <c r="E380" s="4"/>
      <c r="F380" s="4">
        <v>11</v>
      </c>
      <c r="G380" s="4">
        <v>51</v>
      </c>
      <c r="H380" s="4">
        <v>0</v>
      </c>
      <c r="I380" s="4" t="s">
        <v>13</v>
      </c>
      <c r="J380" s="4"/>
    </row>
    <row r="381" spans="1:10" ht="24.75" customHeight="1">
      <c r="A381" s="4">
        <v>377</v>
      </c>
      <c r="B381" s="4" t="s">
        <v>236</v>
      </c>
      <c r="C381" s="4" t="s">
        <v>245</v>
      </c>
      <c r="D381" s="4" t="s">
        <v>12</v>
      </c>
      <c r="E381" s="4">
        <v>2</v>
      </c>
      <c r="F381" s="4">
        <v>14</v>
      </c>
      <c r="G381" s="4">
        <v>60</v>
      </c>
      <c r="H381" s="4">
        <v>30</v>
      </c>
      <c r="I381" s="4" t="s">
        <v>17</v>
      </c>
      <c r="J381" s="4"/>
    </row>
    <row r="382" spans="1:10" ht="24.75" customHeight="1">
      <c r="A382" s="4">
        <v>378</v>
      </c>
      <c r="B382" s="4" t="s">
        <v>236</v>
      </c>
      <c r="C382" s="4" t="s">
        <v>246</v>
      </c>
      <c r="D382" s="4" t="s">
        <v>12</v>
      </c>
      <c r="E382" s="4"/>
      <c r="F382" s="4">
        <v>9</v>
      </c>
      <c r="G382" s="4">
        <v>47</v>
      </c>
      <c r="H382" s="4">
        <v>30</v>
      </c>
      <c r="I382" s="4" t="s">
        <v>13</v>
      </c>
      <c r="J382" s="4"/>
    </row>
    <row r="383" spans="1:10" ht="24.75" customHeight="1">
      <c r="A383" s="4">
        <v>379</v>
      </c>
      <c r="B383" s="4" t="s">
        <v>236</v>
      </c>
      <c r="C383" s="4" t="s">
        <v>247</v>
      </c>
      <c r="D383" s="4" t="s">
        <v>12</v>
      </c>
      <c r="E383" s="4">
        <v>0.5</v>
      </c>
      <c r="F383" s="4">
        <v>9</v>
      </c>
      <c r="G383" s="4">
        <v>54</v>
      </c>
      <c r="H383" s="4">
        <v>1000</v>
      </c>
      <c r="I383" s="4" t="s">
        <v>13</v>
      </c>
      <c r="J383" s="4"/>
    </row>
    <row r="384" spans="1:10" ht="24.75" customHeight="1">
      <c r="A384" s="4">
        <v>380</v>
      </c>
      <c r="B384" s="4" t="s">
        <v>236</v>
      </c>
      <c r="C384" s="4" t="s">
        <v>248</v>
      </c>
      <c r="D384" s="4" t="s">
        <v>12</v>
      </c>
      <c r="E384" s="4"/>
      <c r="F384" s="4">
        <v>13</v>
      </c>
      <c r="G384" s="4">
        <v>56</v>
      </c>
      <c r="H384" s="4">
        <v>19</v>
      </c>
      <c r="I384" s="4" t="s">
        <v>17</v>
      </c>
      <c r="J384" s="4"/>
    </row>
    <row r="385" spans="1:10" ht="24.75" customHeight="1">
      <c r="A385" s="4">
        <v>381</v>
      </c>
      <c r="B385" s="4" t="s">
        <v>236</v>
      </c>
      <c r="C385" s="4" t="s">
        <v>249</v>
      </c>
      <c r="D385" s="4" t="s">
        <v>12</v>
      </c>
      <c r="E385" s="4">
        <v>1.6</v>
      </c>
      <c r="F385" s="4">
        <v>8</v>
      </c>
      <c r="G385" s="4">
        <v>50</v>
      </c>
      <c r="H385" s="4">
        <v>500</v>
      </c>
      <c r="I385" s="4" t="s">
        <v>13</v>
      </c>
      <c r="J385" s="4"/>
    </row>
    <row r="386" spans="1:10" ht="24.75" customHeight="1">
      <c r="A386" s="4">
        <v>382</v>
      </c>
      <c r="B386" s="4" t="s">
        <v>236</v>
      </c>
      <c r="C386" s="4" t="s">
        <v>250</v>
      </c>
      <c r="D386" s="4" t="s">
        <v>12</v>
      </c>
      <c r="E386" s="4">
        <v>24</v>
      </c>
      <c r="F386" s="4"/>
      <c r="G386" s="4">
        <v>1046</v>
      </c>
      <c r="H386" s="4">
        <v>0</v>
      </c>
      <c r="I386" s="4" t="s">
        <v>13</v>
      </c>
      <c r="J386" s="4"/>
    </row>
    <row r="387" spans="1:10" ht="24.75" customHeight="1">
      <c r="A387" s="4">
        <v>383</v>
      </c>
      <c r="B387" s="4" t="s">
        <v>236</v>
      </c>
      <c r="C387" s="4" t="s">
        <v>251</v>
      </c>
      <c r="D387" s="4" t="s">
        <v>14</v>
      </c>
      <c r="E387" s="4"/>
      <c r="F387" s="4">
        <v>9</v>
      </c>
      <c r="G387" s="4">
        <v>57</v>
      </c>
      <c r="H387" s="4">
        <v>100</v>
      </c>
      <c r="I387" s="4" t="s">
        <v>13</v>
      </c>
      <c r="J387" s="4"/>
    </row>
    <row r="388" spans="1:10" ht="24.75" customHeight="1">
      <c r="A388" s="4">
        <v>384</v>
      </c>
      <c r="B388" s="4" t="s">
        <v>236</v>
      </c>
      <c r="C388" s="4" t="s">
        <v>252</v>
      </c>
      <c r="D388" s="4" t="s">
        <v>12</v>
      </c>
      <c r="E388" s="4">
        <v>0.01</v>
      </c>
      <c r="F388" s="4">
        <v>12</v>
      </c>
      <c r="G388" s="4">
        <v>55</v>
      </c>
      <c r="H388" s="4">
        <v>500</v>
      </c>
      <c r="I388" s="4" t="s">
        <v>13</v>
      </c>
      <c r="J388" s="4"/>
    </row>
    <row r="389" spans="1:10" ht="24.75" customHeight="1">
      <c r="A389" s="4">
        <v>385</v>
      </c>
      <c r="B389" s="4" t="s">
        <v>253</v>
      </c>
      <c r="C389" s="4" t="s">
        <v>254</v>
      </c>
      <c r="D389" s="4" t="s">
        <v>12</v>
      </c>
      <c r="E389" s="4">
        <v>0.05</v>
      </c>
      <c r="F389" s="4">
        <v>1</v>
      </c>
      <c r="G389" s="4">
        <v>400</v>
      </c>
      <c r="H389" s="4">
        <v>10</v>
      </c>
      <c r="I389" s="4" t="s">
        <v>13</v>
      </c>
      <c r="J389" s="4"/>
    </row>
    <row r="390" spans="1:10" ht="24.75" customHeight="1">
      <c r="A390" s="4">
        <v>386</v>
      </c>
      <c r="B390" s="4" t="s">
        <v>253</v>
      </c>
      <c r="C390" s="4" t="s">
        <v>154</v>
      </c>
      <c r="D390" s="4" t="s">
        <v>12</v>
      </c>
      <c r="E390" s="4">
        <v>0.2</v>
      </c>
      <c r="F390" s="4">
        <v>7</v>
      </c>
      <c r="G390" s="4">
        <v>37</v>
      </c>
      <c r="H390" s="4">
        <v>30</v>
      </c>
      <c r="I390" s="4" t="s">
        <v>17</v>
      </c>
      <c r="J390" s="4"/>
    </row>
    <row r="391" spans="1:10" ht="24.75" customHeight="1">
      <c r="A391" s="4">
        <v>387</v>
      </c>
      <c r="B391" s="4" t="s">
        <v>253</v>
      </c>
      <c r="C391" s="4" t="s">
        <v>155</v>
      </c>
      <c r="D391" s="4" t="s">
        <v>12</v>
      </c>
      <c r="E391" s="4">
        <v>0.1</v>
      </c>
      <c r="F391" s="4">
        <v>14</v>
      </c>
      <c r="G391" s="4">
        <v>50</v>
      </c>
      <c r="H391" s="4">
        <v>52</v>
      </c>
      <c r="I391" s="4" t="s">
        <v>13</v>
      </c>
      <c r="J391" s="4"/>
    </row>
    <row r="392" spans="1:10" ht="24.75" customHeight="1">
      <c r="A392" s="4">
        <v>388</v>
      </c>
      <c r="B392" s="4" t="s">
        <v>253</v>
      </c>
      <c r="C392" s="4" t="s">
        <v>156</v>
      </c>
      <c r="D392" s="4" t="s">
        <v>12</v>
      </c>
      <c r="E392" s="4">
        <v>0.36</v>
      </c>
      <c r="F392" s="4">
        <v>1</v>
      </c>
      <c r="G392" s="4">
        <v>40</v>
      </c>
      <c r="H392" s="4">
        <v>20</v>
      </c>
      <c r="I392" s="4" t="s">
        <v>17</v>
      </c>
      <c r="J392" s="4"/>
    </row>
    <row r="393" spans="1:10" ht="24.75" customHeight="1">
      <c r="A393" s="4">
        <v>389</v>
      </c>
      <c r="B393" s="4" t="s">
        <v>253</v>
      </c>
      <c r="C393" s="4" t="s">
        <v>157</v>
      </c>
      <c r="D393" s="4" t="s">
        <v>12</v>
      </c>
      <c r="E393" s="4">
        <v>0.24</v>
      </c>
      <c r="F393" s="4">
        <v>1</v>
      </c>
      <c r="G393" s="4">
        <v>150</v>
      </c>
      <c r="H393" s="4">
        <v>25</v>
      </c>
      <c r="I393" s="4" t="s">
        <v>13</v>
      </c>
      <c r="J393" s="4"/>
    </row>
    <row r="394" spans="1:10" ht="24.75" customHeight="1">
      <c r="A394" s="4">
        <v>390</v>
      </c>
      <c r="B394" s="4" t="s">
        <v>253</v>
      </c>
      <c r="C394" s="4" t="s">
        <v>158</v>
      </c>
      <c r="D394" s="4" t="s">
        <v>14</v>
      </c>
      <c r="E394" s="4">
        <v>0.3</v>
      </c>
      <c r="F394" s="4">
        <v>18</v>
      </c>
      <c r="G394" s="4">
        <v>71</v>
      </c>
      <c r="H394" s="4">
        <v>52</v>
      </c>
      <c r="I394" s="4" t="s">
        <v>159</v>
      </c>
      <c r="J394" s="4"/>
    </row>
    <row r="395" spans="1:10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>
      <c r="A622" s="9"/>
      <c r="B622" s="9"/>
      <c r="C622" s="10"/>
      <c r="D622" s="9"/>
      <c r="E622" s="9"/>
      <c r="F622" s="10"/>
      <c r="G622" s="10"/>
      <c r="H622" s="10"/>
      <c r="I622" s="9"/>
      <c r="J622" s="9"/>
    </row>
    <row r="623" spans="1:10">
      <c r="A623" s="9"/>
      <c r="B623" s="9"/>
      <c r="C623" s="10"/>
      <c r="D623" s="9"/>
      <c r="E623" s="9"/>
      <c r="F623" s="10"/>
      <c r="G623" s="10"/>
      <c r="H623" s="10"/>
      <c r="I623" s="9"/>
      <c r="J623" s="9"/>
    </row>
    <row r="624" spans="1:10">
      <c r="A624" s="9"/>
      <c r="B624" s="9"/>
      <c r="C624" s="10"/>
      <c r="D624" s="9"/>
      <c r="E624" s="9"/>
      <c r="F624" s="10"/>
      <c r="G624" s="10"/>
      <c r="H624" s="10"/>
      <c r="I624" s="9"/>
      <c r="J624" s="9"/>
    </row>
    <row r="625" spans="1:10">
      <c r="A625" s="9"/>
      <c r="B625" s="9"/>
      <c r="C625" s="10"/>
      <c r="D625" s="10"/>
      <c r="E625" s="9"/>
      <c r="F625" s="10"/>
      <c r="G625" s="10"/>
      <c r="H625" s="10"/>
      <c r="I625" s="9"/>
      <c r="J625" s="9"/>
    </row>
    <row r="626" spans="1:10">
      <c r="A626" s="9"/>
      <c r="B626" s="9"/>
      <c r="C626" s="10"/>
      <c r="D626" s="10"/>
      <c r="E626" s="9"/>
      <c r="F626" s="10"/>
      <c r="G626" s="10"/>
      <c r="H626" s="10"/>
      <c r="I626" s="9"/>
      <c r="J626" s="9"/>
    </row>
    <row r="627" spans="1:10">
      <c r="A627" s="9"/>
      <c r="B627" s="9"/>
      <c r="C627" s="10"/>
      <c r="D627" s="10"/>
      <c r="E627" s="9"/>
      <c r="F627" s="10"/>
      <c r="G627" s="10"/>
      <c r="H627" s="10"/>
      <c r="I627" s="9"/>
      <c r="J627" s="9"/>
    </row>
    <row r="628" spans="1:10">
      <c r="A628" s="9"/>
      <c r="B628" s="9"/>
      <c r="C628" s="10"/>
      <c r="D628" s="10"/>
      <c r="E628" s="9"/>
      <c r="F628" s="10"/>
      <c r="G628" s="10"/>
      <c r="H628" s="10"/>
      <c r="I628" s="9"/>
      <c r="J628" s="9"/>
    </row>
    <row r="629" spans="1:10">
      <c r="A629" s="9"/>
      <c r="B629" s="9"/>
      <c r="C629" s="10"/>
      <c r="D629" s="10"/>
      <c r="E629" s="9"/>
      <c r="F629" s="10"/>
      <c r="G629" s="10"/>
      <c r="H629" s="10"/>
      <c r="I629" s="9"/>
      <c r="J629" s="9"/>
    </row>
    <row r="630" spans="1:10">
      <c r="A630" s="9"/>
      <c r="B630" s="9"/>
      <c r="C630" s="10"/>
      <c r="D630" s="10"/>
      <c r="E630" s="9"/>
      <c r="F630" s="10"/>
      <c r="G630" s="10"/>
      <c r="H630" s="10"/>
      <c r="I630" s="9"/>
      <c r="J630" s="9"/>
    </row>
    <row r="631" spans="1:10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>
      <c r="A647" s="9"/>
      <c r="B647" s="9"/>
      <c r="C647" s="11"/>
      <c r="D647" s="12"/>
      <c r="E647" s="12"/>
      <c r="F647" s="11"/>
      <c r="G647" s="11"/>
      <c r="H647" s="11"/>
      <c r="I647" s="11"/>
      <c r="J647" s="9"/>
    </row>
    <row r="648" spans="1:10">
      <c r="A648" s="9"/>
      <c r="B648" s="9"/>
      <c r="C648" s="12"/>
      <c r="D648" s="12"/>
      <c r="E648" s="12"/>
      <c r="F648" s="9"/>
      <c r="G648" s="12"/>
      <c r="H648" s="12"/>
      <c r="I648" s="11"/>
      <c r="J648" s="9"/>
    </row>
    <row r="649" spans="1:10">
      <c r="A649" s="9"/>
      <c r="B649" s="9"/>
      <c r="C649" s="11"/>
      <c r="D649" s="12"/>
      <c r="E649" s="12"/>
      <c r="F649" s="11"/>
      <c r="G649" s="11"/>
      <c r="H649" s="11"/>
      <c r="I649" s="11"/>
      <c r="J649" s="9"/>
    </row>
    <row r="650" spans="1:10">
      <c r="A650" s="9"/>
      <c r="B650" s="9"/>
      <c r="C650" s="11"/>
      <c r="D650" s="12"/>
      <c r="E650" s="12"/>
      <c r="F650" s="11"/>
      <c r="G650" s="11"/>
      <c r="H650" s="11"/>
      <c r="I650" s="11"/>
      <c r="J650" s="9"/>
    </row>
    <row r="651" spans="1:10">
      <c r="A651" s="9"/>
      <c r="B651" s="9"/>
      <c r="C651" s="11"/>
      <c r="D651" s="12"/>
      <c r="E651" s="12"/>
      <c r="F651" s="11"/>
      <c r="G651" s="11"/>
      <c r="H651" s="11"/>
      <c r="I651" s="12"/>
      <c r="J651" s="9"/>
    </row>
    <row r="652" spans="1:10">
      <c r="A652" s="9"/>
      <c r="B652" s="9"/>
      <c r="C652" s="11"/>
      <c r="D652" s="12"/>
      <c r="E652" s="12"/>
      <c r="F652" s="11"/>
      <c r="G652" s="11"/>
      <c r="H652" s="11"/>
      <c r="I652" s="12"/>
      <c r="J652" s="9"/>
    </row>
    <row r="653" spans="1:10">
      <c r="A653" s="9"/>
      <c r="B653" s="9"/>
      <c r="C653" s="12"/>
      <c r="D653" s="12"/>
      <c r="E653" s="12"/>
      <c r="F653" s="9"/>
      <c r="G653" s="12"/>
      <c r="H653" s="12"/>
      <c r="I653" s="12"/>
      <c r="J653" s="9"/>
    </row>
    <row r="654" spans="1:10">
      <c r="A654" s="9"/>
      <c r="B654" s="9"/>
      <c r="C654" s="12"/>
      <c r="D654" s="12"/>
      <c r="E654" s="12"/>
      <c r="F654" s="9"/>
      <c r="G654" s="12"/>
      <c r="H654" s="12"/>
      <c r="I654" s="12"/>
      <c r="J654" s="9"/>
    </row>
    <row r="655" spans="1:10">
      <c r="A655" s="9"/>
      <c r="B655" s="9"/>
      <c r="C655" s="11"/>
      <c r="D655" s="12"/>
      <c r="E655" s="12"/>
      <c r="F655" s="11"/>
      <c r="G655" s="11"/>
      <c r="H655" s="11"/>
      <c r="I655" s="11"/>
      <c r="J655" s="9"/>
    </row>
    <row r="656" spans="1:10">
      <c r="A656" s="9"/>
      <c r="B656" s="9"/>
      <c r="C656" s="11"/>
      <c r="D656" s="12"/>
      <c r="E656" s="12"/>
      <c r="F656" s="11"/>
      <c r="G656" s="11"/>
      <c r="H656" s="11"/>
      <c r="I656" s="11"/>
      <c r="J656" s="9"/>
    </row>
    <row r="657" spans="1:10">
      <c r="A657" s="9"/>
      <c r="B657" s="9"/>
      <c r="C657" s="12"/>
      <c r="D657" s="12"/>
      <c r="E657" s="12"/>
      <c r="F657" s="9"/>
      <c r="G657" s="12"/>
      <c r="H657" s="12"/>
      <c r="I657" s="11"/>
      <c r="J657" s="9"/>
    </row>
    <row r="658" spans="1:10">
      <c r="A658" s="9"/>
      <c r="B658" s="9"/>
      <c r="C658" s="11"/>
      <c r="D658" s="12"/>
      <c r="E658" s="12"/>
      <c r="F658" s="11"/>
      <c r="G658" s="11"/>
      <c r="H658" s="11"/>
      <c r="I658" s="11"/>
      <c r="J658" s="9"/>
    </row>
    <row r="659" spans="1:10">
      <c r="A659" s="9"/>
      <c r="B659" s="9"/>
      <c r="C659" s="12"/>
      <c r="D659" s="12"/>
      <c r="E659" s="12"/>
      <c r="F659" s="9"/>
      <c r="G659" s="12"/>
      <c r="H659" s="12"/>
      <c r="I659" s="12"/>
      <c r="J659" s="9"/>
    </row>
    <row r="660" spans="1:10">
      <c r="A660" s="9"/>
      <c r="B660" s="9"/>
      <c r="C660" s="11"/>
      <c r="D660" s="12"/>
      <c r="E660" s="12"/>
      <c r="F660" s="11"/>
      <c r="G660" s="11"/>
      <c r="H660" s="11"/>
      <c r="I660" s="12"/>
      <c r="J660" s="9"/>
    </row>
    <row r="661" spans="1:10">
      <c r="A661" s="9"/>
      <c r="B661" s="9"/>
      <c r="C661" s="12"/>
      <c r="D661" s="12"/>
      <c r="E661" s="12"/>
      <c r="F661" s="9"/>
      <c r="G661" s="12"/>
      <c r="H661" s="12"/>
      <c r="I661" s="12"/>
      <c r="J661" s="9"/>
    </row>
    <row r="662" spans="1:10">
      <c r="A662" s="9"/>
      <c r="B662" s="9"/>
      <c r="C662" s="11"/>
      <c r="D662" s="12"/>
      <c r="E662" s="12"/>
      <c r="F662" s="11"/>
      <c r="G662" s="11"/>
      <c r="H662" s="11"/>
      <c r="I662" s="11"/>
      <c r="J662" s="9"/>
    </row>
    <row r="663" spans="1:10">
      <c r="A663" s="9"/>
      <c r="B663" s="9"/>
      <c r="C663" s="12"/>
      <c r="D663" s="12"/>
      <c r="E663" s="12"/>
      <c r="F663" s="9"/>
      <c r="G663" s="12"/>
      <c r="H663" s="12"/>
      <c r="I663" s="12"/>
      <c r="J663" s="9"/>
    </row>
    <row r="664" spans="1:10">
      <c r="A664" s="9"/>
      <c r="B664" s="9"/>
      <c r="C664" s="12"/>
      <c r="D664" s="12"/>
      <c r="E664" s="12"/>
      <c r="F664" s="9"/>
      <c r="G664" s="12"/>
      <c r="H664" s="12"/>
      <c r="I664" s="12"/>
      <c r="J664" s="9"/>
    </row>
    <row r="665" spans="1:10">
      <c r="A665" s="9"/>
      <c r="B665" s="9"/>
      <c r="C665" s="11"/>
      <c r="D665" s="12"/>
      <c r="E665" s="12"/>
      <c r="F665" s="11"/>
      <c r="G665" s="11"/>
      <c r="H665" s="11"/>
      <c r="I665" s="12"/>
      <c r="J665" s="9"/>
    </row>
    <row r="666" spans="1:10">
      <c r="A666" s="9"/>
      <c r="B666" s="9"/>
      <c r="C666" s="12"/>
      <c r="D666" s="12"/>
      <c r="E666" s="12"/>
      <c r="F666" s="9"/>
      <c r="G666" s="12"/>
      <c r="H666" s="12"/>
      <c r="I666" s="12"/>
      <c r="J666" s="9"/>
    </row>
    <row r="667" spans="1:10">
      <c r="A667" s="9"/>
      <c r="B667" s="9"/>
      <c r="C667" s="12"/>
      <c r="D667" s="12"/>
      <c r="E667" s="12"/>
      <c r="F667" s="9"/>
      <c r="G667" s="12"/>
      <c r="H667" s="12"/>
      <c r="I667" s="12"/>
      <c r="J667" s="9"/>
    </row>
    <row r="668" spans="1:10">
      <c r="A668" s="9"/>
      <c r="B668" s="9"/>
      <c r="C668" s="12"/>
      <c r="D668" s="12"/>
      <c r="E668" s="12"/>
      <c r="F668" s="9"/>
      <c r="G668" s="12"/>
      <c r="H668" s="9"/>
      <c r="I668" s="12"/>
      <c r="J668" s="9"/>
    </row>
    <row r="669" spans="1:10">
      <c r="A669" s="9"/>
      <c r="B669" s="9"/>
      <c r="C669" s="12"/>
      <c r="D669" s="12"/>
      <c r="E669" s="12"/>
      <c r="F669" s="13"/>
      <c r="G669" s="13"/>
      <c r="H669" s="11"/>
      <c r="I669" s="11"/>
      <c r="J669" s="9"/>
    </row>
    <row r="670" spans="1:10">
      <c r="A670" s="9"/>
      <c r="B670" s="14"/>
      <c r="C670" s="14"/>
      <c r="D670" s="14"/>
      <c r="E670" s="14"/>
      <c r="F670" s="14"/>
      <c r="G670" s="14"/>
      <c r="H670" s="14"/>
      <c r="I670" s="14"/>
      <c r="J670" s="9"/>
    </row>
    <row r="671" spans="1:10">
      <c r="A671" s="9"/>
      <c r="B671" s="14"/>
      <c r="C671" s="14"/>
      <c r="D671" s="14"/>
      <c r="E671" s="14"/>
      <c r="F671" s="14"/>
      <c r="G671" s="14"/>
      <c r="H671" s="14"/>
      <c r="I671" s="14"/>
      <c r="J671" s="9"/>
    </row>
    <row r="672" spans="1:10">
      <c r="A672" s="9"/>
      <c r="B672" s="14"/>
      <c r="C672" s="14"/>
      <c r="D672" s="14"/>
      <c r="E672" s="14"/>
      <c r="F672" s="14"/>
      <c r="G672" s="14"/>
      <c r="H672" s="14"/>
      <c r="I672" s="14"/>
      <c r="J672" s="9"/>
    </row>
    <row r="673" spans="1:10">
      <c r="A673" s="9"/>
      <c r="B673" s="14"/>
      <c r="C673" s="14"/>
      <c r="D673" s="14"/>
      <c r="E673" s="14"/>
      <c r="F673" s="14"/>
      <c r="G673" s="14"/>
      <c r="H673" s="14"/>
      <c r="I673" s="14"/>
      <c r="J673" s="9"/>
    </row>
    <row r="674" spans="1:10">
      <c r="A674" s="9"/>
      <c r="B674" s="14"/>
      <c r="C674" s="15"/>
      <c r="D674" s="16"/>
      <c r="E674" s="15"/>
      <c r="F674" s="15"/>
      <c r="G674" s="15"/>
      <c r="H674" s="14"/>
      <c r="I674" s="14"/>
      <c r="J674" s="9"/>
    </row>
    <row r="675" spans="1:10">
      <c r="A675" s="9"/>
      <c r="B675" s="14"/>
      <c r="C675" s="15"/>
      <c r="D675" s="16"/>
      <c r="E675" s="15"/>
      <c r="F675" s="15"/>
      <c r="G675" s="15"/>
      <c r="H675" s="14"/>
      <c r="I675" s="14"/>
      <c r="J675" s="9"/>
    </row>
    <row r="676" spans="1:10">
      <c r="A676" s="9"/>
      <c r="B676" s="14"/>
      <c r="C676" s="14"/>
      <c r="D676" s="14"/>
      <c r="E676" s="14"/>
      <c r="F676" s="14"/>
      <c r="G676" s="14"/>
      <c r="H676" s="14"/>
      <c r="I676" s="14"/>
      <c r="J676" s="9"/>
    </row>
    <row r="677" spans="1:10">
      <c r="A677" s="9"/>
      <c r="B677" s="14"/>
      <c r="C677" s="14"/>
      <c r="D677" s="14"/>
      <c r="E677" s="14"/>
      <c r="F677" s="14"/>
      <c r="G677" s="14"/>
      <c r="H677" s="14"/>
      <c r="I677" s="14"/>
      <c r="J677" s="9"/>
    </row>
    <row r="678" spans="1:10">
      <c r="A678" s="9"/>
      <c r="B678" s="14"/>
      <c r="C678" s="14"/>
      <c r="D678" s="14"/>
      <c r="E678" s="14"/>
      <c r="F678" s="14"/>
      <c r="G678" s="14"/>
      <c r="H678" s="14"/>
      <c r="I678" s="14"/>
      <c r="J678" s="9"/>
    </row>
    <row r="679" spans="1:10">
      <c r="A679" s="9"/>
      <c r="B679" s="14"/>
      <c r="C679" s="14"/>
      <c r="D679" s="14"/>
      <c r="E679" s="14"/>
      <c r="F679" s="14"/>
      <c r="G679" s="14"/>
      <c r="H679" s="14"/>
      <c r="I679" s="14"/>
      <c r="J679" s="9"/>
    </row>
    <row r="680" spans="1:10">
      <c r="A680" s="9"/>
      <c r="B680" s="14"/>
      <c r="C680" s="14"/>
      <c r="D680" s="14"/>
      <c r="E680" s="14"/>
      <c r="F680" s="14"/>
      <c r="G680" s="14"/>
      <c r="H680" s="14"/>
      <c r="I680" s="14"/>
      <c r="J680" s="9"/>
    </row>
    <row r="681" spans="1:10">
      <c r="A681" s="9"/>
      <c r="B681" s="14"/>
      <c r="C681" s="14"/>
      <c r="D681" s="14"/>
      <c r="E681" s="14"/>
      <c r="F681" s="14"/>
      <c r="G681" s="14"/>
      <c r="H681" s="14"/>
      <c r="I681" s="14"/>
      <c r="J681" s="9"/>
    </row>
    <row r="682" spans="1:10">
      <c r="A682" s="9"/>
      <c r="B682" s="14"/>
      <c r="C682" s="14"/>
      <c r="D682" s="14"/>
      <c r="E682" s="14"/>
      <c r="F682" s="14"/>
      <c r="G682" s="14"/>
      <c r="H682" s="14"/>
      <c r="I682" s="14"/>
      <c r="J682" s="9"/>
    </row>
    <row r="683" spans="1:10">
      <c r="A683" s="9"/>
      <c r="B683" s="14"/>
      <c r="C683" s="14"/>
      <c r="D683" s="14"/>
      <c r="E683" s="14"/>
      <c r="F683" s="14"/>
      <c r="G683" s="14"/>
      <c r="H683" s="14"/>
      <c r="I683" s="14"/>
      <c r="J683" s="9"/>
    </row>
    <row r="684" spans="1:10">
      <c r="A684" s="9"/>
      <c r="B684" s="14"/>
      <c r="C684" s="14"/>
      <c r="D684" s="14"/>
      <c r="E684" s="14"/>
      <c r="F684" s="14"/>
      <c r="G684" s="14"/>
      <c r="H684" s="14"/>
      <c r="I684" s="14"/>
      <c r="J684" s="9"/>
    </row>
    <row r="685" spans="1:10">
      <c r="A685" s="9"/>
      <c r="B685" s="14"/>
      <c r="C685" s="14"/>
      <c r="D685" s="14"/>
      <c r="E685" s="14"/>
      <c r="F685" s="14"/>
      <c r="G685" s="14"/>
      <c r="H685" s="14"/>
      <c r="I685" s="14"/>
      <c r="J685" s="9"/>
    </row>
    <row r="686" spans="1:10">
      <c r="A686" s="9"/>
      <c r="B686" s="14"/>
      <c r="C686" s="14"/>
      <c r="D686" s="14"/>
      <c r="E686" s="14"/>
      <c r="F686" s="14"/>
      <c r="G686" s="14"/>
      <c r="H686" s="14"/>
      <c r="I686" s="14"/>
      <c r="J686" s="9"/>
    </row>
    <row r="687" spans="1:10">
      <c r="A687" s="9"/>
      <c r="B687" s="14"/>
      <c r="C687" s="14"/>
      <c r="D687" s="14"/>
      <c r="E687" s="14"/>
      <c r="F687" s="14"/>
      <c r="G687" s="14"/>
      <c r="H687" s="14"/>
      <c r="I687" s="14"/>
      <c r="J687" s="9"/>
    </row>
    <row r="688" spans="1:10">
      <c r="A688" s="9"/>
      <c r="B688" s="14"/>
      <c r="C688" s="14"/>
      <c r="D688" s="14"/>
      <c r="E688" s="14"/>
      <c r="F688" s="14"/>
      <c r="G688" s="14"/>
      <c r="H688" s="14"/>
      <c r="I688" s="14"/>
      <c r="J688" s="9"/>
    </row>
    <row r="689" spans="1:10">
      <c r="A689" s="9"/>
      <c r="B689" s="14"/>
      <c r="C689" s="14"/>
      <c r="D689" s="14"/>
      <c r="E689" s="14"/>
      <c r="F689" s="14"/>
      <c r="G689" s="14"/>
      <c r="H689" s="14"/>
      <c r="I689" s="14"/>
      <c r="J689" s="9"/>
    </row>
    <row r="690" spans="1:10">
      <c r="A690" s="9"/>
      <c r="B690" s="14"/>
      <c r="C690" s="14"/>
      <c r="D690" s="14"/>
      <c r="E690" s="14"/>
      <c r="F690" s="14"/>
      <c r="G690" s="14"/>
      <c r="H690" s="14"/>
      <c r="I690" s="14"/>
      <c r="J690" s="9"/>
    </row>
    <row r="691" spans="1:10">
      <c r="A691" s="9"/>
      <c r="B691" s="14"/>
      <c r="C691" s="17"/>
      <c r="D691" s="14"/>
      <c r="E691" s="14"/>
      <c r="F691" s="14"/>
      <c r="G691" s="14"/>
      <c r="H691" s="14"/>
      <c r="I691" s="14"/>
      <c r="J691" s="9"/>
    </row>
    <row r="692" spans="1:10">
      <c r="A692" s="9"/>
      <c r="B692" s="14"/>
      <c r="C692" s="14"/>
      <c r="D692" s="14"/>
      <c r="E692" s="14"/>
      <c r="F692" s="14"/>
      <c r="G692" s="14"/>
      <c r="H692" s="14"/>
      <c r="I692" s="14"/>
      <c r="J692" s="9"/>
    </row>
    <row r="693" spans="1:10">
      <c r="A693" s="9"/>
      <c r="B693" s="14"/>
      <c r="C693" s="14"/>
      <c r="D693" s="14"/>
      <c r="E693" s="14"/>
      <c r="F693" s="14"/>
      <c r="G693" s="14"/>
      <c r="H693" s="14"/>
      <c r="I693" s="14"/>
      <c r="J693" s="9"/>
    </row>
    <row r="694" spans="1:10">
      <c r="A694" s="9"/>
      <c r="B694" s="14"/>
      <c r="C694" s="14"/>
      <c r="D694" s="14"/>
      <c r="E694" s="14"/>
      <c r="F694" s="14"/>
      <c r="G694" s="14"/>
      <c r="H694" s="14"/>
      <c r="I694" s="14"/>
      <c r="J694" s="9"/>
    </row>
    <row r="695" spans="1:10">
      <c r="A695" s="9"/>
      <c r="B695" s="14"/>
      <c r="C695" s="14"/>
      <c r="D695" s="14"/>
      <c r="E695" s="14"/>
      <c r="F695" s="14"/>
      <c r="G695" s="14"/>
      <c r="H695" s="14"/>
      <c r="I695" s="14"/>
      <c r="J695" s="9"/>
    </row>
    <row r="696" spans="1:10">
      <c r="A696" s="9"/>
      <c r="B696" s="14"/>
      <c r="C696" s="14"/>
      <c r="D696" s="14"/>
      <c r="E696" s="14"/>
      <c r="F696" s="14"/>
      <c r="G696" s="14"/>
      <c r="H696" s="14"/>
      <c r="I696" s="14"/>
      <c r="J696" s="9"/>
    </row>
    <row r="697" spans="1:10">
      <c r="A697" s="9"/>
      <c r="B697" s="14"/>
      <c r="C697" s="14"/>
      <c r="D697" s="14"/>
      <c r="E697" s="14"/>
      <c r="F697" s="14"/>
      <c r="G697" s="14"/>
      <c r="H697" s="14"/>
      <c r="I697" s="14"/>
      <c r="J697" s="9"/>
    </row>
    <row r="698" spans="1:10">
      <c r="A698" s="9"/>
      <c r="B698" s="14"/>
      <c r="C698" s="14"/>
      <c r="D698" s="14"/>
      <c r="E698" s="14"/>
      <c r="F698" s="14"/>
      <c r="G698" s="14"/>
      <c r="H698" s="14"/>
      <c r="I698" s="14"/>
      <c r="J698" s="9"/>
    </row>
    <row r="699" spans="1:10">
      <c r="A699" s="9"/>
      <c r="B699" s="14"/>
      <c r="C699" s="14"/>
      <c r="D699" s="14"/>
      <c r="E699" s="14"/>
      <c r="F699" s="14"/>
      <c r="G699" s="14"/>
      <c r="H699" s="14"/>
      <c r="I699" s="14"/>
      <c r="J699" s="9"/>
    </row>
    <row r="700" spans="1:10">
      <c r="A700" s="9"/>
      <c r="B700" s="14"/>
      <c r="C700" s="14"/>
      <c r="D700" s="14"/>
      <c r="E700" s="14"/>
      <c r="F700" s="14"/>
      <c r="G700" s="14"/>
      <c r="H700" s="14"/>
      <c r="I700" s="14"/>
      <c r="J700" s="9"/>
    </row>
    <row r="701" spans="1:10">
      <c r="A701" s="9"/>
      <c r="B701" s="14"/>
      <c r="C701" s="14"/>
      <c r="D701" s="14"/>
      <c r="E701" s="14"/>
      <c r="F701" s="14"/>
      <c r="G701" s="14"/>
      <c r="H701" s="14"/>
      <c r="I701" s="14"/>
      <c r="J701" s="9"/>
    </row>
    <row r="702" spans="1:10">
      <c r="A702" s="9"/>
      <c r="B702" s="14"/>
      <c r="C702" s="14"/>
      <c r="D702" s="14"/>
      <c r="E702" s="14"/>
      <c r="F702" s="14"/>
      <c r="G702" s="14"/>
      <c r="H702" s="14"/>
      <c r="I702" s="14"/>
      <c r="J702" s="9"/>
    </row>
    <row r="703" spans="1:10">
      <c r="A703" s="9"/>
      <c r="B703" s="14"/>
      <c r="C703" s="18"/>
      <c r="D703" s="14"/>
      <c r="E703" s="14"/>
      <c r="F703" s="19"/>
      <c r="G703" s="19"/>
      <c r="H703" s="14"/>
      <c r="I703" s="14"/>
      <c r="J703" s="9"/>
    </row>
    <row r="704" spans="1:10">
      <c r="A704" s="9"/>
      <c r="B704" s="14"/>
      <c r="C704" s="20"/>
      <c r="D704" s="14"/>
      <c r="E704" s="14"/>
      <c r="F704" s="19"/>
      <c r="G704" s="19"/>
      <c r="H704" s="14"/>
      <c r="I704" s="14"/>
      <c r="J704" s="9"/>
    </row>
    <row r="705" spans="1:10">
      <c r="A705" s="9"/>
      <c r="B705" s="14"/>
      <c r="C705" s="14"/>
      <c r="D705" s="14"/>
      <c r="E705" s="14"/>
      <c r="F705" s="14"/>
      <c r="G705" s="14"/>
      <c r="H705" s="14"/>
      <c r="I705" s="14"/>
      <c r="J705" s="9"/>
    </row>
    <row r="706" spans="1:10">
      <c r="A706" s="9"/>
      <c r="B706" s="14"/>
      <c r="C706" s="14"/>
      <c r="D706" s="14"/>
      <c r="E706" s="14"/>
      <c r="F706" s="14"/>
      <c r="G706" s="14"/>
      <c r="H706" s="14"/>
      <c r="I706" s="14"/>
      <c r="J706" s="9"/>
    </row>
    <row r="707" spans="1:10">
      <c r="A707" s="9"/>
      <c r="B707" s="14"/>
      <c r="C707" s="14"/>
      <c r="D707" s="14"/>
      <c r="E707" s="14"/>
      <c r="F707" s="14"/>
      <c r="G707" s="14"/>
      <c r="H707" s="14"/>
      <c r="I707" s="14"/>
      <c r="J707" s="9"/>
    </row>
    <row r="708" spans="1:10">
      <c r="A708" s="9"/>
      <c r="B708" s="14"/>
      <c r="C708" s="14"/>
      <c r="D708" s="14"/>
      <c r="E708" s="14"/>
      <c r="F708" s="14"/>
      <c r="G708" s="14"/>
      <c r="H708" s="14"/>
      <c r="I708" s="14"/>
      <c r="J708" s="9"/>
    </row>
    <row r="709" spans="1:10">
      <c r="A709" s="9"/>
      <c r="B709" s="14"/>
      <c r="C709" s="14"/>
      <c r="D709" s="14"/>
      <c r="E709" s="14"/>
      <c r="F709" s="14"/>
      <c r="G709" s="14"/>
      <c r="H709" s="14"/>
      <c r="I709" s="14"/>
      <c r="J709" s="9"/>
    </row>
    <row r="710" spans="1:10">
      <c r="A710" s="9"/>
      <c r="B710" s="14"/>
      <c r="C710" s="21"/>
      <c r="D710" s="14"/>
      <c r="E710" s="14"/>
      <c r="F710" s="14"/>
      <c r="G710" s="14"/>
      <c r="H710" s="14"/>
      <c r="I710" s="14"/>
      <c r="J710" s="9"/>
    </row>
    <row r="711" spans="1:10">
      <c r="A711" s="9"/>
      <c r="B711" s="14"/>
      <c r="C711" s="14"/>
      <c r="D711" s="14"/>
      <c r="E711" s="14"/>
      <c r="F711" s="14"/>
      <c r="G711" s="14"/>
      <c r="H711" s="14"/>
      <c r="I711" s="14"/>
      <c r="J711" s="9"/>
    </row>
    <row r="712" spans="1:10">
      <c r="A712" s="9"/>
      <c r="B712" s="14"/>
      <c r="C712" s="14"/>
      <c r="D712" s="14"/>
      <c r="E712" s="14"/>
      <c r="F712" s="14"/>
      <c r="G712" s="14"/>
      <c r="H712" s="14"/>
      <c r="I712" s="14"/>
      <c r="J712" s="9"/>
    </row>
    <row r="713" spans="1:10">
      <c r="A713" s="9"/>
      <c r="B713" s="14"/>
      <c r="C713" s="14"/>
      <c r="D713" s="14"/>
      <c r="E713" s="14"/>
      <c r="F713" s="14"/>
      <c r="G713" s="14"/>
      <c r="H713" s="14"/>
      <c r="I713" s="14"/>
      <c r="J713" s="9"/>
    </row>
    <row r="714" spans="1:10">
      <c r="A714" s="9"/>
      <c r="B714" s="14"/>
      <c r="C714" s="14"/>
      <c r="D714" s="14"/>
      <c r="E714" s="14"/>
      <c r="F714" s="14"/>
      <c r="G714" s="14"/>
      <c r="H714" s="14"/>
      <c r="I714" s="14"/>
      <c r="J714" s="9"/>
    </row>
    <row r="715" spans="1:10">
      <c r="A715" s="9"/>
      <c r="B715" s="14"/>
      <c r="C715" s="14"/>
      <c r="D715" s="14"/>
      <c r="E715" s="14"/>
      <c r="F715" s="14"/>
      <c r="G715" s="14"/>
      <c r="H715" s="14"/>
      <c r="I715" s="14"/>
      <c r="J715" s="9"/>
    </row>
    <row r="716" spans="1:10">
      <c r="A716" s="9"/>
      <c r="B716" s="14"/>
      <c r="C716" s="14"/>
      <c r="D716" s="14"/>
      <c r="E716" s="14"/>
      <c r="F716" s="14"/>
      <c r="G716" s="14"/>
      <c r="H716" s="14"/>
      <c r="I716" s="14"/>
      <c r="J716" s="9"/>
    </row>
    <row r="717" spans="1:10">
      <c r="A717" s="9"/>
      <c r="B717" s="9"/>
      <c r="C717" s="11"/>
      <c r="D717" s="11"/>
      <c r="E717" s="11"/>
      <c r="F717" s="11"/>
      <c r="G717" s="11"/>
      <c r="H717" s="11"/>
      <c r="I717" s="9"/>
      <c r="J717" s="9"/>
    </row>
    <row r="718" spans="1:10">
      <c r="A718" s="9"/>
      <c r="B718" s="9"/>
      <c r="C718" s="9"/>
      <c r="D718" s="11"/>
      <c r="E718" s="9"/>
      <c r="F718" s="9"/>
      <c r="G718" s="9"/>
      <c r="H718" s="11"/>
      <c r="I718" s="9"/>
      <c r="J718" s="9"/>
    </row>
    <row r="719" spans="1:10">
      <c r="A719" s="9"/>
      <c r="B719" s="9"/>
      <c r="C719" s="9"/>
      <c r="D719" s="11"/>
      <c r="E719" s="9"/>
      <c r="F719" s="9"/>
      <c r="G719" s="9"/>
      <c r="H719" s="11"/>
      <c r="I719" s="9"/>
      <c r="J719" s="9"/>
    </row>
    <row r="720" spans="1:10">
      <c r="A720" s="9"/>
      <c r="B720" s="9"/>
      <c r="C720" s="9"/>
      <c r="D720" s="11"/>
      <c r="E720" s="9"/>
      <c r="F720" s="9"/>
      <c r="G720" s="9"/>
      <c r="H720" s="11"/>
      <c r="I720" s="9"/>
      <c r="J720" s="9"/>
    </row>
    <row r="721" spans="1:10">
      <c r="A721" s="9"/>
      <c r="B721" s="9"/>
      <c r="C721" s="9"/>
      <c r="D721" s="11"/>
      <c r="E721" s="9"/>
      <c r="F721" s="9"/>
      <c r="G721" s="9"/>
      <c r="H721" s="11"/>
      <c r="I721" s="9"/>
      <c r="J721" s="9"/>
    </row>
    <row r="722" spans="1:10">
      <c r="A722" s="9"/>
      <c r="B722" s="9"/>
      <c r="C722" s="9"/>
      <c r="D722" s="11"/>
      <c r="E722" s="9"/>
      <c r="F722" s="9"/>
      <c r="G722" s="9"/>
      <c r="H722" s="11"/>
      <c r="I722" s="9"/>
      <c r="J722" s="9"/>
    </row>
    <row r="723" spans="1:10">
      <c r="A723" s="9"/>
      <c r="B723" s="9"/>
      <c r="C723" s="9"/>
      <c r="D723" s="11"/>
      <c r="E723" s="9"/>
      <c r="F723" s="9"/>
      <c r="G723" s="9"/>
      <c r="H723" s="11"/>
      <c r="I723" s="9"/>
      <c r="J723" s="9"/>
    </row>
    <row r="724" spans="1:10">
      <c r="A724" s="9"/>
      <c r="B724" s="9"/>
      <c r="C724" s="9"/>
      <c r="D724" s="11"/>
      <c r="E724" s="9"/>
      <c r="F724" s="9"/>
      <c r="G724" s="9"/>
      <c r="H724" s="11"/>
      <c r="I724" s="9"/>
      <c r="J724" s="9"/>
    </row>
    <row r="725" spans="1:10">
      <c r="A725" s="9"/>
      <c r="B725" s="9"/>
      <c r="C725" s="9"/>
      <c r="D725" s="11"/>
      <c r="E725" s="9"/>
      <c r="F725" s="9"/>
      <c r="G725" s="9"/>
      <c r="H725" s="11"/>
      <c r="I725" s="9"/>
      <c r="J725" s="9"/>
    </row>
    <row r="726" spans="1:10">
      <c r="A726" s="9"/>
      <c r="B726" s="9"/>
      <c r="C726" s="9"/>
      <c r="D726" s="11"/>
      <c r="E726" s="9"/>
      <c r="F726" s="9"/>
      <c r="G726" s="9"/>
      <c r="H726" s="11"/>
      <c r="I726" s="9"/>
      <c r="J726" s="9"/>
    </row>
    <row r="727" spans="1:10">
      <c r="A727" s="9"/>
      <c r="B727" s="9"/>
      <c r="C727" s="9"/>
      <c r="D727" s="11"/>
      <c r="E727" s="9"/>
      <c r="F727" s="9"/>
      <c r="G727" s="9"/>
      <c r="H727" s="11"/>
      <c r="I727" s="9"/>
      <c r="J727" s="9"/>
    </row>
    <row r="728" spans="1:10">
      <c r="A728" s="9"/>
      <c r="B728" s="9"/>
      <c r="C728" s="9"/>
      <c r="D728" s="11"/>
      <c r="E728" s="9"/>
      <c r="F728" s="9"/>
      <c r="G728" s="9"/>
      <c r="H728" s="11"/>
      <c r="I728" s="9"/>
      <c r="J728" s="9"/>
    </row>
    <row r="729" spans="1:10">
      <c r="A729" s="9"/>
      <c r="B729" s="9"/>
      <c r="C729" s="9"/>
      <c r="D729" s="11"/>
      <c r="E729" s="9"/>
      <c r="F729" s="9"/>
      <c r="G729" s="9"/>
      <c r="H729" s="11"/>
      <c r="I729" s="9"/>
      <c r="J729" s="9"/>
    </row>
    <row r="730" spans="1:10">
      <c r="A730" s="9"/>
      <c r="B730" s="9"/>
      <c r="C730" s="9"/>
      <c r="D730" s="11"/>
      <c r="E730" s="9"/>
      <c r="F730" s="9"/>
      <c r="G730" s="9"/>
      <c r="H730" s="11"/>
      <c r="I730" s="9"/>
      <c r="J730" s="9"/>
    </row>
    <row r="731" spans="1:10">
      <c r="A731" s="9"/>
      <c r="B731" s="9"/>
      <c r="C731" s="9"/>
      <c r="D731" s="11"/>
      <c r="E731" s="9"/>
      <c r="F731" s="9"/>
      <c r="G731" s="9"/>
      <c r="H731" s="11"/>
      <c r="I731" s="9"/>
      <c r="J731" s="9"/>
    </row>
    <row r="732" spans="1:10">
      <c r="A732" s="9"/>
      <c r="B732" s="9"/>
      <c r="C732" s="9"/>
      <c r="D732" s="11"/>
      <c r="E732" s="9"/>
      <c r="F732" s="9"/>
      <c r="G732" s="9"/>
      <c r="H732" s="11"/>
      <c r="I732" s="9"/>
      <c r="J732" s="9"/>
    </row>
    <row r="733" spans="1:10">
      <c r="A733" s="9"/>
      <c r="B733" s="9"/>
      <c r="C733" s="9"/>
      <c r="D733" s="11"/>
      <c r="E733" s="9"/>
      <c r="F733" s="9"/>
      <c r="G733" s="9"/>
      <c r="H733" s="11"/>
      <c r="I733" s="9"/>
      <c r="J733" s="9"/>
    </row>
    <row r="734" spans="1:10">
      <c r="A734" s="9"/>
      <c r="B734" s="9"/>
      <c r="C734" s="9"/>
      <c r="D734" s="11"/>
      <c r="E734" s="9"/>
      <c r="F734" s="9"/>
      <c r="G734" s="9"/>
      <c r="H734" s="11"/>
      <c r="I734" s="9"/>
      <c r="J734" s="9"/>
    </row>
    <row r="735" spans="1:10">
      <c r="A735" s="9"/>
      <c r="B735" s="9"/>
      <c r="C735" s="9"/>
      <c r="D735" s="11"/>
      <c r="E735" s="9"/>
      <c r="F735" s="9"/>
      <c r="G735" s="9"/>
      <c r="H735" s="11"/>
      <c r="I735" s="9"/>
      <c r="J735" s="9"/>
    </row>
    <row r="736" spans="1:10">
      <c r="A736" s="9"/>
      <c r="B736" s="9"/>
      <c r="C736" s="9"/>
      <c r="D736" s="11"/>
      <c r="E736" s="9"/>
      <c r="F736" s="9"/>
      <c r="G736" s="9"/>
      <c r="H736" s="11"/>
      <c r="I736" s="9"/>
      <c r="J736" s="9"/>
    </row>
    <row r="737" spans="1:10">
      <c r="A737" s="9"/>
      <c r="B737" s="9"/>
      <c r="C737" s="9"/>
      <c r="D737" s="11"/>
      <c r="E737" s="9"/>
      <c r="F737" s="9"/>
      <c r="G737" s="9"/>
      <c r="H737" s="11"/>
      <c r="I737" s="9"/>
      <c r="J737" s="9"/>
    </row>
    <row r="738" spans="1:10">
      <c r="A738" s="9"/>
      <c r="B738" s="9"/>
      <c r="C738" s="9"/>
      <c r="D738" s="11"/>
      <c r="E738" s="9"/>
      <c r="F738" s="9"/>
      <c r="G738" s="9"/>
      <c r="H738" s="11"/>
      <c r="I738" s="9"/>
      <c r="J738" s="9"/>
    </row>
    <row r="739" spans="1:10">
      <c r="A739" s="9"/>
      <c r="B739" s="9"/>
      <c r="C739" s="9"/>
      <c r="D739" s="11"/>
      <c r="E739" s="9"/>
      <c r="F739" s="9"/>
      <c r="G739" s="9"/>
      <c r="H739" s="11"/>
      <c r="I739" s="9"/>
      <c r="J739" s="9"/>
    </row>
    <row r="740" spans="1:10">
      <c r="A740" s="9"/>
      <c r="B740" s="9"/>
      <c r="C740" s="9"/>
      <c r="D740" s="11"/>
      <c r="E740" s="9"/>
      <c r="F740" s="9"/>
      <c r="G740" s="9"/>
      <c r="H740" s="11"/>
      <c r="I740" s="9"/>
      <c r="J740" s="9"/>
    </row>
    <row r="741" spans="1:10">
      <c r="A741" s="9"/>
      <c r="B741" s="9"/>
      <c r="C741" s="9"/>
      <c r="D741" s="11"/>
      <c r="E741" s="9"/>
      <c r="F741" s="9"/>
      <c r="G741" s="9"/>
      <c r="H741" s="11"/>
      <c r="I741" s="9"/>
      <c r="J741" s="9"/>
    </row>
    <row r="742" spans="1:10">
      <c r="A742" s="9"/>
      <c r="B742" s="9"/>
      <c r="C742" s="9"/>
      <c r="D742" s="11"/>
      <c r="E742" s="9"/>
      <c r="F742" s="9"/>
      <c r="G742" s="9"/>
      <c r="H742" s="11"/>
      <c r="I742" s="9"/>
      <c r="J742" s="9"/>
    </row>
    <row r="743" spans="1:10">
      <c r="A743" s="9"/>
      <c r="B743" s="9"/>
      <c r="C743" s="9"/>
      <c r="D743" s="11"/>
      <c r="E743" s="9"/>
      <c r="F743" s="9"/>
      <c r="G743" s="9"/>
      <c r="H743" s="11"/>
      <c r="I743" s="9"/>
      <c r="J743" s="9"/>
    </row>
    <row r="744" spans="1:10">
      <c r="A744" s="9"/>
      <c r="B744" s="9"/>
      <c r="C744" s="9"/>
      <c r="D744" s="11"/>
      <c r="E744" s="9"/>
      <c r="F744" s="9"/>
      <c r="G744" s="9"/>
      <c r="H744" s="11"/>
      <c r="I744" s="9"/>
      <c r="J744" s="9"/>
    </row>
    <row r="745" spans="1:10">
      <c r="A745" s="9"/>
      <c r="B745" s="9"/>
      <c r="C745" s="22"/>
      <c r="D745" s="11"/>
      <c r="E745" s="9"/>
      <c r="F745" s="9"/>
      <c r="G745" s="9"/>
      <c r="H745" s="11"/>
      <c r="I745" s="9"/>
      <c r="J745" s="9"/>
    </row>
    <row r="746" spans="1:10">
      <c r="A746" s="9"/>
      <c r="B746" s="9"/>
      <c r="C746" s="22"/>
      <c r="D746" s="11"/>
      <c r="E746" s="9"/>
      <c r="F746" s="9"/>
      <c r="G746" s="9"/>
      <c r="H746" s="11"/>
      <c r="I746" s="9"/>
      <c r="J746" s="9"/>
    </row>
    <row r="747" spans="1:10">
      <c r="A747" s="9"/>
      <c r="B747" s="9"/>
      <c r="C747" s="22"/>
      <c r="D747" s="11"/>
      <c r="E747" s="9"/>
      <c r="F747" s="9"/>
      <c r="G747" s="9"/>
      <c r="H747" s="11"/>
      <c r="I747" s="9"/>
      <c r="J747" s="9"/>
    </row>
    <row r="748" spans="1:10">
      <c r="A748" s="9"/>
      <c r="B748" s="9"/>
      <c r="C748" s="22"/>
      <c r="D748" s="11"/>
      <c r="E748" s="9"/>
      <c r="F748" s="9"/>
      <c r="G748" s="9"/>
      <c r="H748" s="11"/>
      <c r="I748" s="9"/>
      <c r="J748" s="9"/>
    </row>
    <row r="749" spans="1:10">
      <c r="A749" s="9"/>
      <c r="B749" s="9"/>
      <c r="C749" s="22"/>
      <c r="D749" s="11"/>
      <c r="E749" s="9"/>
      <c r="F749" s="9"/>
      <c r="G749" s="9"/>
      <c r="H749" s="11"/>
      <c r="I749" s="9"/>
      <c r="J749" s="9"/>
    </row>
    <row r="750" spans="1:10">
      <c r="A750" s="9"/>
      <c r="B750" s="9"/>
      <c r="C750" s="22"/>
      <c r="D750" s="11"/>
      <c r="E750" s="9"/>
      <c r="F750" s="9"/>
      <c r="G750" s="9"/>
      <c r="H750" s="11"/>
      <c r="I750" s="9"/>
      <c r="J750" s="9"/>
    </row>
    <row r="751" spans="1:10">
      <c r="A751" s="9"/>
      <c r="B751" s="9"/>
      <c r="C751" s="22"/>
      <c r="D751" s="11"/>
      <c r="E751" s="9"/>
      <c r="F751" s="9"/>
      <c r="G751" s="9"/>
      <c r="H751" s="11"/>
      <c r="I751" s="9"/>
      <c r="J751" s="9"/>
    </row>
    <row r="752" spans="1:10">
      <c r="A752" s="9"/>
      <c r="B752" s="9"/>
      <c r="C752" s="22"/>
      <c r="D752" s="11"/>
      <c r="E752" s="9"/>
      <c r="F752" s="9"/>
      <c r="G752" s="9"/>
      <c r="H752" s="11"/>
      <c r="I752" s="9"/>
      <c r="J752" s="9"/>
    </row>
    <row r="753" spans="1:10">
      <c r="A753" s="9"/>
      <c r="B753" s="9"/>
      <c r="C753" s="22"/>
      <c r="D753" s="11"/>
      <c r="E753" s="9"/>
      <c r="F753" s="9"/>
      <c r="G753" s="9"/>
      <c r="H753" s="11"/>
      <c r="I753" s="9"/>
      <c r="J753" s="9"/>
    </row>
    <row r="754" spans="1:10">
      <c r="A754" s="9"/>
      <c r="B754" s="9"/>
      <c r="C754" s="22"/>
      <c r="D754" s="11"/>
      <c r="E754" s="9"/>
      <c r="F754" s="9"/>
      <c r="G754" s="9"/>
      <c r="H754" s="11"/>
      <c r="I754" s="9"/>
      <c r="J754" s="9"/>
    </row>
    <row r="755" spans="1:10">
      <c r="A755" s="9"/>
      <c r="B755" s="9"/>
      <c r="C755" s="22"/>
      <c r="D755" s="11"/>
      <c r="E755" s="9"/>
      <c r="F755" s="9"/>
      <c r="G755" s="9"/>
      <c r="H755" s="11"/>
      <c r="I755" s="9"/>
      <c r="J755" s="9"/>
    </row>
    <row r="756" spans="1:10">
      <c r="A756" s="9"/>
      <c r="B756" s="9"/>
      <c r="C756" s="22"/>
      <c r="D756" s="11"/>
      <c r="E756" s="9"/>
      <c r="F756" s="9"/>
      <c r="G756" s="9"/>
      <c r="H756" s="11"/>
      <c r="I756" s="9"/>
      <c r="J756" s="9"/>
    </row>
    <row r="757" spans="1:10">
      <c r="A757" s="9"/>
      <c r="B757" s="9"/>
      <c r="C757" s="22"/>
      <c r="D757" s="11"/>
      <c r="E757" s="9"/>
      <c r="F757" s="9"/>
      <c r="G757" s="9"/>
      <c r="H757" s="11"/>
      <c r="I757" s="9"/>
      <c r="J757" s="9"/>
    </row>
    <row r="758" spans="1:10">
      <c r="A758" s="9"/>
      <c r="B758" s="9"/>
      <c r="C758" s="22"/>
      <c r="D758" s="11"/>
      <c r="E758" s="9"/>
      <c r="F758" s="9"/>
      <c r="G758" s="9"/>
      <c r="H758" s="11"/>
      <c r="I758" s="9"/>
      <c r="J758" s="9"/>
    </row>
    <row r="759" spans="1:10">
      <c r="A759" s="9"/>
      <c r="B759" s="9"/>
      <c r="C759" s="22"/>
      <c r="D759" s="11"/>
      <c r="E759" s="9"/>
      <c r="F759" s="9"/>
      <c r="G759" s="9"/>
      <c r="H759" s="11"/>
      <c r="I759" s="9"/>
      <c r="J759" s="9"/>
    </row>
    <row r="760" spans="1:10">
      <c r="A760" s="9"/>
      <c r="B760" s="9"/>
      <c r="C760" s="9"/>
      <c r="D760" s="11"/>
      <c r="E760" s="9"/>
      <c r="F760" s="9"/>
      <c r="G760" s="9"/>
      <c r="H760" s="11"/>
      <c r="I760" s="9"/>
      <c r="J760" s="9"/>
    </row>
    <row r="761" spans="1:10">
      <c r="A761" s="9"/>
      <c r="B761" s="9"/>
      <c r="C761" s="9"/>
      <c r="D761" s="11"/>
      <c r="E761" s="9"/>
      <c r="F761" s="9"/>
      <c r="G761" s="9"/>
      <c r="H761" s="11"/>
      <c r="I761" s="9"/>
      <c r="J761" s="9"/>
    </row>
    <row r="762" spans="1:10">
      <c r="A762" s="9"/>
      <c r="B762" s="9"/>
      <c r="C762" s="9"/>
      <c r="D762" s="11"/>
      <c r="E762" s="9"/>
      <c r="F762" s="9"/>
      <c r="G762" s="9"/>
      <c r="H762" s="11"/>
      <c r="I762" s="9"/>
      <c r="J762" s="9"/>
    </row>
    <row r="763" spans="1:10">
      <c r="A763" s="9"/>
      <c r="B763" s="9"/>
      <c r="C763" s="9"/>
      <c r="D763" s="11"/>
      <c r="E763" s="9"/>
      <c r="F763" s="9"/>
      <c r="G763" s="9"/>
      <c r="H763" s="11"/>
      <c r="I763" s="9"/>
      <c r="J763" s="9"/>
    </row>
    <row r="764" spans="1:10">
      <c r="A764" s="9"/>
      <c r="B764" s="9"/>
      <c r="C764" s="9"/>
      <c r="D764" s="11"/>
      <c r="E764" s="9"/>
      <c r="F764" s="9"/>
      <c r="G764" s="9"/>
      <c r="H764" s="11"/>
      <c r="I764" s="9"/>
      <c r="J764" s="9"/>
    </row>
    <row r="765" spans="1:10">
      <c r="A765" s="9"/>
      <c r="B765" s="9"/>
      <c r="C765" s="9"/>
      <c r="D765" s="11"/>
      <c r="E765" s="9"/>
      <c r="F765" s="9"/>
      <c r="G765" s="9"/>
      <c r="H765" s="11"/>
      <c r="I765" s="9"/>
      <c r="J765" s="9"/>
    </row>
    <row r="766" spans="1:10">
      <c r="A766" s="9"/>
      <c r="B766" s="9"/>
      <c r="C766" s="9"/>
      <c r="D766" s="11"/>
      <c r="E766" s="9"/>
      <c r="F766" s="9"/>
      <c r="G766" s="9"/>
      <c r="H766" s="11"/>
      <c r="I766" s="9"/>
      <c r="J766" s="9"/>
    </row>
    <row r="767" spans="1:10">
      <c r="A767" s="9"/>
      <c r="B767" s="9"/>
      <c r="C767" s="9"/>
      <c r="D767" s="11"/>
      <c r="E767" s="9"/>
      <c r="F767" s="9"/>
      <c r="G767" s="9"/>
      <c r="H767" s="11"/>
      <c r="I767" s="9"/>
      <c r="J767" s="9"/>
    </row>
    <row r="768" spans="1:10">
      <c r="A768" s="9"/>
      <c r="B768" s="9"/>
      <c r="C768" s="9"/>
      <c r="D768" s="11"/>
      <c r="E768" s="9"/>
      <c r="F768" s="9"/>
      <c r="G768" s="9"/>
      <c r="H768" s="11"/>
      <c r="I768" s="9"/>
      <c r="J768" s="9"/>
    </row>
    <row r="769" spans="1:10">
      <c r="A769" s="9"/>
      <c r="B769" s="9"/>
      <c r="C769" s="9"/>
      <c r="D769" s="11"/>
      <c r="E769" s="9"/>
      <c r="F769" s="9"/>
      <c r="G769" s="9"/>
      <c r="H769" s="11"/>
      <c r="I769" s="9"/>
      <c r="J769" s="9"/>
    </row>
    <row r="770" spans="1:10">
      <c r="A770" s="9"/>
      <c r="B770" s="9"/>
      <c r="C770" s="9"/>
      <c r="D770" s="11"/>
      <c r="E770" s="9"/>
      <c r="F770" s="9"/>
      <c r="G770" s="9"/>
      <c r="H770" s="11"/>
      <c r="I770" s="9"/>
      <c r="J770" s="9"/>
    </row>
    <row r="771" spans="1:10">
      <c r="A771" s="9"/>
      <c r="B771" s="9"/>
      <c r="C771" s="9"/>
      <c r="D771" s="11"/>
      <c r="E771" s="9"/>
      <c r="F771" s="9"/>
      <c r="G771" s="9"/>
      <c r="H771" s="11"/>
      <c r="I771" s="9"/>
      <c r="J771" s="9"/>
    </row>
    <row r="772" spans="1:10">
      <c r="A772" s="9"/>
      <c r="B772" s="9"/>
      <c r="C772" s="9"/>
      <c r="D772" s="11"/>
      <c r="E772" s="9"/>
      <c r="F772" s="9"/>
      <c r="G772" s="9"/>
      <c r="H772" s="11"/>
      <c r="I772" s="9"/>
      <c r="J772" s="9"/>
    </row>
    <row r="773" spans="1:10">
      <c r="A773" s="9"/>
      <c r="B773" s="9"/>
      <c r="C773" s="23"/>
      <c r="D773" s="11"/>
      <c r="E773" s="23"/>
      <c r="F773" s="9"/>
      <c r="G773" s="23"/>
      <c r="H773" s="11"/>
      <c r="I773" s="9"/>
      <c r="J773" s="9"/>
    </row>
    <row r="774" spans="1:10" ht="18.75" customHeight="1">
      <c r="A774" s="9"/>
      <c r="B774" s="9"/>
      <c r="C774" s="23"/>
      <c r="D774" s="11"/>
      <c r="E774" s="24"/>
      <c r="F774" s="9"/>
      <c r="G774" s="23"/>
      <c r="H774" s="11"/>
      <c r="I774" s="23"/>
      <c r="J774" s="9"/>
    </row>
    <row r="775" spans="1:10">
      <c r="A775" s="9"/>
      <c r="B775" s="9"/>
      <c r="C775" s="23"/>
      <c r="D775" s="11"/>
      <c r="E775" s="24"/>
      <c r="F775" s="9"/>
      <c r="G775" s="23"/>
      <c r="H775" s="11"/>
      <c r="I775" s="23"/>
      <c r="J775" s="9"/>
    </row>
    <row r="776" spans="1:10">
      <c r="A776" s="9"/>
      <c r="B776" s="25"/>
      <c r="C776" s="25"/>
      <c r="D776" s="25"/>
      <c r="E776" s="25"/>
      <c r="F776" s="25"/>
      <c r="G776" s="25"/>
      <c r="H776" s="25"/>
      <c r="I776" s="25"/>
      <c r="J776" s="25"/>
    </row>
    <row r="777" spans="1:10">
      <c r="A777" s="9"/>
      <c r="B777" s="25"/>
      <c r="C777" s="25"/>
      <c r="D777" s="25"/>
      <c r="E777" s="25"/>
      <c r="F777" s="25"/>
      <c r="G777" s="25"/>
      <c r="H777" s="25"/>
      <c r="I777" s="25"/>
      <c r="J777" s="25"/>
    </row>
    <row r="778" spans="1:10">
      <c r="A778" s="9"/>
      <c r="B778" s="25"/>
      <c r="C778" s="25"/>
      <c r="D778" s="25"/>
      <c r="E778" s="25"/>
      <c r="F778" s="25"/>
      <c r="G778" s="25"/>
      <c r="H778" s="25"/>
      <c r="I778" s="25"/>
      <c r="J778" s="25"/>
    </row>
    <row r="779" spans="1:10">
      <c r="A779" s="9"/>
      <c r="B779" s="25"/>
      <c r="C779" s="25"/>
      <c r="D779" s="25"/>
      <c r="E779" s="25"/>
      <c r="F779" s="25"/>
      <c r="G779" s="25"/>
      <c r="H779" s="25"/>
      <c r="I779" s="25"/>
      <c r="J779" s="25"/>
    </row>
    <row r="780" spans="1:10">
      <c r="A780" s="9"/>
      <c r="B780" s="25"/>
      <c r="C780" s="25"/>
      <c r="D780" s="25"/>
      <c r="E780" s="25"/>
      <c r="F780" s="25"/>
      <c r="G780" s="25"/>
      <c r="H780" s="25"/>
      <c r="I780" s="25"/>
      <c r="J780" s="25"/>
    </row>
    <row r="781" spans="1:10">
      <c r="A781" s="9"/>
      <c r="B781" s="25"/>
      <c r="C781" s="25"/>
      <c r="D781" s="25"/>
      <c r="E781" s="25"/>
      <c r="F781" s="25"/>
      <c r="G781" s="25"/>
      <c r="H781" s="25"/>
      <c r="I781" s="25"/>
      <c r="J781" s="25"/>
    </row>
    <row r="782" spans="1:10">
      <c r="A782" s="9"/>
      <c r="B782" s="25"/>
      <c r="C782" s="25"/>
      <c r="D782" s="25"/>
      <c r="E782" s="25"/>
      <c r="F782" s="25"/>
      <c r="G782" s="25"/>
      <c r="H782" s="25"/>
      <c r="I782" s="25"/>
      <c r="J782" s="25"/>
    </row>
    <row r="783" spans="1:10">
      <c r="A783" s="9"/>
      <c r="B783" s="25"/>
      <c r="C783" s="25"/>
      <c r="D783" s="25"/>
      <c r="E783" s="25"/>
      <c r="F783" s="25"/>
      <c r="G783" s="25"/>
      <c r="H783" s="25"/>
      <c r="I783" s="25"/>
      <c r="J783" s="25"/>
    </row>
    <row r="784" spans="1:10">
      <c r="A784" s="9"/>
      <c r="B784" s="25"/>
      <c r="C784" s="25"/>
      <c r="D784" s="25"/>
      <c r="E784" s="25"/>
      <c r="F784" s="25"/>
      <c r="G784" s="25"/>
      <c r="H784" s="25"/>
      <c r="I784" s="25"/>
      <c r="J784" s="25"/>
    </row>
    <row r="785" spans="1:10">
      <c r="A785" s="9"/>
      <c r="B785" s="25"/>
      <c r="C785" s="25"/>
      <c r="D785" s="25"/>
      <c r="E785" s="25"/>
      <c r="F785" s="25"/>
      <c r="G785" s="25"/>
      <c r="H785" s="25"/>
      <c r="I785" s="25"/>
      <c r="J785" s="25"/>
    </row>
    <row r="786" spans="1:10">
      <c r="A786" s="9"/>
      <c r="B786" s="25"/>
      <c r="C786" s="25"/>
      <c r="D786" s="25"/>
      <c r="E786" s="25"/>
      <c r="F786" s="25"/>
      <c r="G786" s="25"/>
      <c r="H786" s="25"/>
      <c r="I786" s="25"/>
      <c r="J786" s="25"/>
    </row>
    <row r="787" spans="1:10">
      <c r="A787" s="9"/>
      <c r="B787" s="25"/>
      <c r="C787" s="25"/>
      <c r="D787" s="25"/>
      <c r="E787" s="25"/>
      <c r="F787" s="25"/>
      <c r="G787" s="25"/>
      <c r="H787" s="25"/>
      <c r="I787" s="25"/>
      <c r="J787" s="25"/>
    </row>
    <row r="788" spans="1:10">
      <c r="A788" s="9"/>
      <c r="B788" s="25"/>
      <c r="C788" s="25"/>
      <c r="D788" s="25"/>
      <c r="E788" s="25"/>
      <c r="F788" s="25"/>
      <c r="G788" s="25"/>
      <c r="H788" s="25"/>
      <c r="I788" s="25"/>
      <c r="J788" s="25"/>
    </row>
    <row r="789" spans="1:10">
      <c r="A789" s="9"/>
      <c r="B789" s="25"/>
      <c r="C789" s="25"/>
      <c r="D789" s="25"/>
      <c r="E789" s="25"/>
      <c r="F789" s="25"/>
      <c r="G789" s="25"/>
      <c r="H789" s="25"/>
      <c r="I789" s="25"/>
      <c r="J789" s="25"/>
    </row>
    <row r="790" spans="1:10">
      <c r="A790" s="9"/>
      <c r="B790" s="25"/>
      <c r="C790" s="25"/>
      <c r="D790" s="25"/>
      <c r="E790" s="25"/>
      <c r="F790" s="25"/>
      <c r="G790" s="25"/>
      <c r="H790" s="25"/>
      <c r="I790" s="25"/>
      <c r="J790" s="25" t="s">
        <v>418</v>
      </c>
    </row>
    <row r="791" spans="1:10">
      <c r="A791" s="9"/>
      <c r="B791" s="25"/>
      <c r="C791" s="25"/>
      <c r="D791" s="25"/>
      <c r="E791" s="25"/>
      <c r="F791" s="25"/>
      <c r="G791" s="25"/>
      <c r="H791" s="25"/>
      <c r="I791" s="25"/>
      <c r="J791" s="25"/>
    </row>
    <row r="792" spans="1:10">
      <c r="A792" s="9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>
      <c r="A793" s="9"/>
      <c r="B793" s="25"/>
      <c r="C793" s="25"/>
      <c r="D793" s="25"/>
      <c r="E793" s="25"/>
      <c r="F793" s="25"/>
      <c r="G793" s="25"/>
      <c r="H793" s="25"/>
      <c r="I793" s="25"/>
      <c r="J793" s="25"/>
    </row>
    <row r="794" spans="1:10">
      <c r="A794" s="9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>
      <c r="A795" s="9"/>
      <c r="B795" s="25"/>
      <c r="C795" s="25"/>
      <c r="D795" s="25"/>
      <c r="E795" s="25"/>
      <c r="F795" s="25"/>
      <c r="G795" s="25"/>
      <c r="H795" s="25"/>
      <c r="I795" s="25"/>
      <c r="J795" s="25"/>
    </row>
    <row r="796" spans="1:10">
      <c r="A796" s="9"/>
      <c r="B796" s="25"/>
      <c r="C796" s="25"/>
      <c r="D796" s="25"/>
      <c r="E796" s="25"/>
      <c r="F796" s="25"/>
      <c r="G796" s="25"/>
      <c r="H796" s="25"/>
      <c r="I796" s="25"/>
      <c r="J796" s="25" t="s">
        <v>425</v>
      </c>
    </row>
    <row r="797" spans="1:10">
      <c r="A797" s="9"/>
      <c r="B797" s="25"/>
      <c r="C797" s="25"/>
      <c r="D797" s="25"/>
      <c r="E797" s="25"/>
      <c r="F797" s="25"/>
      <c r="G797" s="25"/>
      <c r="H797" s="25"/>
      <c r="I797" s="25"/>
      <c r="J797" s="25"/>
    </row>
    <row r="798" spans="1:10">
      <c r="A798" s="9"/>
      <c r="B798" s="25"/>
      <c r="C798" s="25"/>
      <c r="D798" s="25"/>
      <c r="E798" s="25"/>
      <c r="F798" s="25"/>
      <c r="G798" s="25"/>
      <c r="H798" s="25"/>
      <c r="I798" s="25"/>
      <c r="J798" s="25"/>
    </row>
    <row r="799" spans="1:10">
      <c r="A799" s="9"/>
      <c r="B799" s="25"/>
      <c r="C799" s="25"/>
      <c r="D799" s="25"/>
      <c r="E799" s="25"/>
      <c r="F799" s="25"/>
      <c r="G799" s="25"/>
      <c r="H799" s="25"/>
      <c r="I799" s="25"/>
      <c r="J799" s="25"/>
    </row>
    <row r="800" spans="1:10">
      <c r="A800" s="9"/>
      <c r="B800" s="25"/>
      <c r="C800" s="25"/>
      <c r="D800" s="25"/>
      <c r="E800" s="25"/>
      <c r="F800" s="25"/>
      <c r="G800" s="25"/>
      <c r="H800" s="25"/>
      <c r="I800" s="25"/>
      <c r="J800" s="25"/>
    </row>
    <row r="801" spans="1:10">
      <c r="A801" s="9"/>
      <c r="B801" s="25"/>
      <c r="C801" s="25"/>
      <c r="D801" s="25"/>
      <c r="E801" s="25"/>
      <c r="F801" s="25"/>
      <c r="G801" s="25"/>
      <c r="H801" s="25"/>
      <c r="I801" s="25"/>
      <c r="J801" s="25"/>
    </row>
    <row r="802" spans="1:10">
      <c r="A802" s="9"/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>
      <c r="A803" s="9"/>
      <c r="B803" s="25"/>
      <c r="C803" s="25"/>
      <c r="D803" s="25"/>
      <c r="E803" s="25"/>
      <c r="F803" s="25"/>
      <c r="G803" s="25"/>
      <c r="H803" s="25"/>
      <c r="I803" s="25"/>
      <c r="J803" s="25"/>
    </row>
    <row r="804" spans="1:10">
      <c r="A804" s="9"/>
      <c r="B804" s="25"/>
      <c r="C804" s="25"/>
      <c r="D804" s="25"/>
      <c r="E804" s="25"/>
      <c r="F804" s="25"/>
      <c r="G804" s="25"/>
      <c r="H804" s="25"/>
      <c r="I804" s="25"/>
      <c r="J804" s="25"/>
    </row>
    <row r="805" spans="1:10">
      <c r="A805" s="9"/>
      <c r="B805" s="25"/>
      <c r="C805" s="25"/>
      <c r="D805" s="25"/>
      <c r="E805" s="25"/>
      <c r="F805" s="25"/>
      <c r="G805" s="25"/>
      <c r="H805" s="25"/>
      <c r="I805" s="25"/>
      <c r="J805" s="25" t="s">
        <v>435</v>
      </c>
    </row>
    <row r="806" spans="1:10">
      <c r="A806" s="9"/>
      <c r="B806" s="25"/>
      <c r="C806" s="25"/>
      <c r="D806" s="25"/>
      <c r="E806" s="25"/>
      <c r="F806" s="25"/>
      <c r="G806" s="25"/>
      <c r="H806" s="25"/>
      <c r="I806" s="25"/>
      <c r="J806" s="25"/>
    </row>
    <row r="807" spans="1:10">
      <c r="A807" s="9"/>
      <c r="B807" s="25"/>
      <c r="C807" s="25"/>
      <c r="D807" s="25"/>
      <c r="E807" s="25"/>
      <c r="F807" s="25"/>
      <c r="G807" s="25"/>
      <c r="H807" s="25"/>
      <c r="I807" s="25"/>
      <c r="J807" s="25"/>
    </row>
    <row r="808" spans="1:10">
      <c r="A808" s="9"/>
      <c r="B808" s="25"/>
      <c r="C808" s="25"/>
      <c r="D808" s="25"/>
      <c r="E808" s="25"/>
      <c r="F808" s="25"/>
      <c r="G808" s="25"/>
      <c r="H808" s="25"/>
      <c r="I808" s="25"/>
      <c r="J808" s="25"/>
    </row>
    <row r="809" spans="1:10">
      <c r="A809" s="9"/>
      <c r="B809" s="25"/>
      <c r="C809" s="25"/>
      <c r="D809" s="25"/>
      <c r="E809" s="25"/>
      <c r="F809" s="25"/>
      <c r="G809" s="25"/>
      <c r="H809" s="25"/>
      <c r="I809" s="25"/>
      <c r="J809" s="25"/>
    </row>
    <row r="810" spans="1:10">
      <c r="A810" s="9"/>
      <c r="B810" s="25"/>
      <c r="C810" s="25"/>
      <c r="D810" s="25"/>
      <c r="E810" s="25"/>
      <c r="F810" s="25"/>
      <c r="G810" s="25"/>
      <c r="H810" s="25"/>
      <c r="I810" s="25"/>
      <c r="J810" s="25"/>
    </row>
    <row r="811" spans="1:10">
      <c r="A811" s="9"/>
      <c r="B811" s="25"/>
      <c r="C811" s="25"/>
      <c r="D811" s="25"/>
      <c r="E811" s="25"/>
      <c r="F811" s="25"/>
      <c r="G811" s="25"/>
      <c r="H811" s="25"/>
      <c r="I811" s="25"/>
      <c r="J811" s="25"/>
    </row>
    <row r="812" spans="1:10">
      <c r="A812" s="9"/>
      <c r="B812" s="25"/>
      <c r="C812" s="25"/>
      <c r="D812" s="25"/>
      <c r="E812" s="25"/>
      <c r="F812" s="25"/>
      <c r="G812" s="25"/>
      <c r="H812" s="25"/>
      <c r="I812" s="25"/>
      <c r="J812" s="25"/>
    </row>
    <row r="813" spans="1:10">
      <c r="A813" s="9"/>
      <c r="B813" s="25"/>
      <c r="C813" s="25"/>
      <c r="D813" s="25"/>
      <c r="E813" s="25"/>
      <c r="F813" s="25"/>
      <c r="G813" s="25"/>
      <c r="H813" s="25"/>
      <c r="I813" s="25"/>
      <c r="J813" s="25"/>
    </row>
    <row r="814" spans="1:10">
      <c r="A814" s="9"/>
      <c r="B814" s="25"/>
      <c r="C814" s="25"/>
      <c r="D814" s="25"/>
      <c r="E814" s="25"/>
      <c r="F814" s="25"/>
      <c r="G814" s="25"/>
      <c r="H814" s="25"/>
      <c r="I814" s="25"/>
      <c r="J814" s="25"/>
    </row>
    <row r="815" spans="1:10">
      <c r="A815" s="9"/>
      <c r="B815" s="25"/>
      <c r="C815" s="25"/>
      <c r="D815" s="25"/>
      <c r="E815" s="25"/>
      <c r="F815" s="25"/>
      <c r="G815" s="25"/>
      <c r="H815" s="25"/>
      <c r="I815" s="25"/>
      <c r="J815" s="25"/>
    </row>
    <row r="816" spans="1:10">
      <c r="A816" s="9"/>
      <c r="B816" s="25"/>
      <c r="C816" s="25"/>
      <c r="D816" s="25"/>
      <c r="E816" s="25"/>
      <c r="F816" s="25"/>
      <c r="G816" s="25"/>
      <c r="H816" s="25"/>
      <c r="I816" s="25"/>
      <c r="J816" s="25" t="s">
        <v>447</v>
      </c>
    </row>
    <row r="817" spans="1:10">
      <c r="A817" s="9"/>
      <c r="B817" s="25"/>
      <c r="C817" s="25"/>
      <c r="D817" s="25"/>
      <c r="E817" s="25"/>
      <c r="F817" s="25"/>
      <c r="G817" s="25"/>
      <c r="H817" s="25"/>
      <c r="I817" s="25"/>
      <c r="J817" s="25" t="s">
        <v>425</v>
      </c>
    </row>
    <row r="818" spans="1:10">
      <c r="A818" s="9"/>
      <c r="B818" s="25"/>
      <c r="C818" s="25"/>
      <c r="D818" s="25"/>
      <c r="E818" s="25"/>
      <c r="F818" s="25"/>
      <c r="G818" s="25"/>
      <c r="H818" s="25"/>
      <c r="I818" s="25"/>
      <c r="J818" s="25"/>
    </row>
    <row r="819" spans="1:10">
      <c r="A819" s="9"/>
      <c r="B819" s="25"/>
      <c r="C819" s="25"/>
      <c r="D819" s="25"/>
      <c r="E819" s="25"/>
      <c r="F819" s="25"/>
      <c r="G819" s="25"/>
      <c r="H819" s="25"/>
      <c r="I819" s="25"/>
      <c r="J819" s="25"/>
    </row>
    <row r="820" spans="1:10">
      <c r="A820" s="9"/>
      <c r="B820" s="25"/>
      <c r="C820" s="25"/>
      <c r="D820" s="25"/>
      <c r="E820" s="25"/>
      <c r="F820" s="25"/>
      <c r="G820" s="25"/>
      <c r="H820" s="25"/>
      <c r="I820" s="25"/>
      <c r="J820" s="25"/>
    </row>
    <row r="821" spans="1:10">
      <c r="A821" s="9"/>
      <c r="B821" s="25"/>
      <c r="C821" s="25"/>
      <c r="D821" s="25"/>
      <c r="E821" s="25"/>
      <c r="F821" s="25"/>
      <c r="G821" s="25"/>
      <c r="H821" s="25"/>
      <c r="I821" s="25"/>
      <c r="J821" s="25"/>
    </row>
    <row r="822" spans="1:10">
      <c r="A822" s="9"/>
      <c r="B822" s="25"/>
      <c r="C822" s="25"/>
      <c r="D822" s="25"/>
      <c r="E822" s="25"/>
      <c r="F822" s="25"/>
      <c r="G822" s="25"/>
      <c r="H822" s="25"/>
      <c r="I822" s="25"/>
      <c r="J822" s="25"/>
    </row>
    <row r="823" spans="1:10">
      <c r="A823" s="9"/>
      <c r="B823" s="25"/>
      <c r="C823" s="25"/>
      <c r="D823" s="25"/>
      <c r="E823" s="25"/>
      <c r="F823" s="25"/>
      <c r="G823" s="25"/>
      <c r="H823" s="25"/>
      <c r="I823" s="25"/>
      <c r="J823" s="25"/>
    </row>
    <row r="824" spans="1:10">
      <c r="A824" s="9"/>
      <c r="B824" s="25"/>
      <c r="C824" s="25"/>
      <c r="D824" s="25"/>
      <c r="E824" s="25"/>
      <c r="F824" s="25"/>
      <c r="G824" s="25"/>
      <c r="H824" s="25"/>
      <c r="I824" s="25"/>
      <c r="J824" s="25"/>
    </row>
    <row r="825" spans="1:10">
      <c r="A825" s="9"/>
      <c r="B825" s="25"/>
      <c r="C825" s="25"/>
      <c r="D825" s="25"/>
      <c r="E825" s="25"/>
      <c r="F825" s="25"/>
      <c r="G825" s="25"/>
      <c r="H825" s="25"/>
      <c r="I825" s="25"/>
      <c r="J825" s="25"/>
    </row>
    <row r="826" spans="1:10">
      <c r="A826" s="9"/>
      <c r="B826" s="25"/>
      <c r="C826" s="25"/>
      <c r="D826" s="25"/>
      <c r="E826" s="25"/>
      <c r="F826" s="25"/>
      <c r="G826" s="25"/>
      <c r="H826" s="25"/>
      <c r="I826" s="25"/>
      <c r="J826" s="25"/>
    </row>
    <row r="827" spans="1:10">
      <c r="A827" s="9"/>
      <c r="B827" s="25"/>
      <c r="C827" s="25"/>
      <c r="D827" s="25"/>
      <c r="E827" s="25"/>
      <c r="F827" s="25"/>
      <c r="G827" s="25"/>
      <c r="H827" s="25"/>
      <c r="I827" s="25"/>
      <c r="J827" s="25"/>
    </row>
    <row r="828" spans="1:10">
      <c r="A828" s="9"/>
      <c r="B828" s="25"/>
      <c r="C828" s="25"/>
      <c r="D828" s="25"/>
      <c r="E828" s="25"/>
      <c r="F828" s="25"/>
      <c r="G828" s="25"/>
      <c r="H828" s="25"/>
      <c r="I828" s="25"/>
      <c r="J828" s="25"/>
    </row>
    <row r="829" spans="1:10">
      <c r="A829" s="9"/>
      <c r="B829" s="25"/>
      <c r="C829" s="25"/>
      <c r="D829" s="25"/>
      <c r="E829" s="25"/>
      <c r="F829" s="25"/>
      <c r="G829" s="25"/>
      <c r="H829" s="25"/>
      <c r="I829" s="25"/>
      <c r="J829" s="25"/>
    </row>
    <row r="830" spans="1:10">
      <c r="A830" s="9"/>
      <c r="B830" s="25"/>
      <c r="C830" s="25"/>
      <c r="D830" s="25"/>
      <c r="E830" s="25"/>
      <c r="F830" s="25"/>
      <c r="G830" s="25"/>
      <c r="H830" s="25"/>
      <c r="I830" s="25"/>
      <c r="J830" s="25" t="s">
        <v>418</v>
      </c>
    </row>
    <row r="831" spans="1:10">
      <c r="A831" s="9"/>
      <c r="B831" s="25"/>
      <c r="C831" s="25"/>
      <c r="D831" s="25"/>
      <c r="E831" s="25"/>
      <c r="F831" s="25"/>
      <c r="G831" s="25"/>
      <c r="H831" s="25"/>
      <c r="I831" s="25"/>
      <c r="J831" s="25"/>
    </row>
    <row r="832" spans="1:10">
      <c r="A832" s="9"/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>
      <c r="A833" s="9"/>
      <c r="B833" s="25"/>
      <c r="C833" s="25"/>
      <c r="D833" s="25"/>
      <c r="E833" s="25"/>
      <c r="F833" s="25"/>
      <c r="G833" s="25"/>
      <c r="H833" s="25"/>
      <c r="I833" s="25"/>
      <c r="J833" s="25"/>
    </row>
    <row r="834" spans="1:10">
      <c r="A834" s="9"/>
      <c r="B834" s="25"/>
      <c r="C834" s="25"/>
      <c r="D834" s="25"/>
      <c r="E834" s="25"/>
      <c r="F834" s="25"/>
      <c r="G834" s="25"/>
      <c r="H834" s="25"/>
      <c r="I834" s="25"/>
      <c r="J834" s="25"/>
    </row>
    <row r="835" spans="1:10">
      <c r="A835" s="9"/>
      <c r="B835" s="25"/>
      <c r="C835" s="26"/>
      <c r="D835" s="26"/>
      <c r="E835" s="26"/>
      <c r="F835" s="26"/>
      <c r="G835" s="26"/>
      <c r="H835" s="26"/>
      <c r="I835" s="25"/>
      <c r="J835" s="25"/>
    </row>
    <row r="836" spans="1:10">
      <c r="A836" s="9"/>
      <c r="B836" s="25"/>
      <c r="C836" s="25"/>
      <c r="D836" s="25"/>
      <c r="E836" s="25"/>
      <c r="F836" s="25"/>
      <c r="G836" s="25"/>
      <c r="H836" s="25"/>
      <c r="I836" s="25"/>
      <c r="J836" s="25"/>
    </row>
    <row r="837" spans="1:10">
      <c r="A837" s="9"/>
      <c r="B837" s="25"/>
      <c r="C837" s="25"/>
      <c r="D837" s="25"/>
      <c r="E837" s="25"/>
      <c r="F837" s="25"/>
      <c r="G837" s="25"/>
      <c r="H837" s="25"/>
      <c r="I837" s="25"/>
      <c r="J837" s="25"/>
    </row>
    <row r="838" spans="1:10">
      <c r="A838" s="9"/>
      <c r="B838" s="25"/>
      <c r="C838" s="25"/>
      <c r="D838" s="25"/>
      <c r="E838" s="25"/>
      <c r="F838" s="25"/>
      <c r="G838" s="25"/>
      <c r="H838" s="25"/>
      <c r="I838" s="25"/>
      <c r="J838" s="25"/>
    </row>
    <row r="839" spans="1:10">
      <c r="A839" s="9"/>
      <c r="B839" s="25"/>
      <c r="C839" s="25"/>
      <c r="D839" s="25"/>
      <c r="E839" s="25"/>
      <c r="F839" s="25"/>
      <c r="G839" s="25"/>
      <c r="H839" s="25"/>
      <c r="I839" s="25"/>
      <c r="J839" s="25"/>
    </row>
    <row r="840" spans="1:10">
      <c r="A840" s="9"/>
      <c r="B840" s="25"/>
      <c r="C840" s="25"/>
      <c r="D840" s="25"/>
      <c r="E840" s="25"/>
      <c r="F840" s="25"/>
      <c r="G840" s="25"/>
      <c r="H840" s="25"/>
      <c r="I840" s="25"/>
      <c r="J840" s="25"/>
    </row>
    <row r="841" spans="1:10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>
      <c r="A855" s="9"/>
      <c r="B855" s="9"/>
      <c r="C855" s="23"/>
      <c r="D855" s="9"/>
      <c r="E855" s="23"/>
      <c r="F855" s="23"/>
      <c r="G855" s="23"/>
      <c r="H855" s="23"/>
      <c r="I855" s="9"/>
      <c r="J855" s="9"/>
    </row>
    <row r="856" spans="1:10">
      <c r="A856" s="9"/>
      <c r="B856" s="9"/>
      <c r="C856" s="23"/>
      <c r="D856" s="9"/>
      <c r="E856" s="23"/>
      <c r="F856" s="23"/>
      <c r="G856" s="23"/>
      <c r="H856" s="23"/>
      <c r="I856" s="9"/>
      <c r="J856" s="9"/>
    </row>
    <row r="857" spans="1:10">
      <c r="A857" s="9"/>
      <c r="B857" s="9"/>
      <c r="C857" s="23"/>
      <c r="D857" s="9"/>
      <c r="E857" s="25"/>
      <c r="F857" s="23"/>
      <c r="G857" s="23"/>
      <c r="H857" s="23"/>
      <c r="I857" s="9"/>
      <c r="J857" s="9"/>
    </row>
    <row r="858" spans="1:10">
      <c r="A858" s="9"/>
      <c r="B858" s="9"/>
      <c r="C858" s="23"/>
      <c r="D858" s="9"/>
      <c r="E858" s="25"/>
      <c r="F858" s="23"/>
      <c r="G858" s="23"/>
      <c r="H858" s="23"/>
      <c r="I858" s="23"/>
      <c r="J858" s="9"/>
    </row>
    <row r="859" spans="1:10">
      <c r="A859" s="9"/>
      <c r="B859" s="9"/>
      <c r="C859" s="9"/>
      <c r="D859" s="9"/>
      <c r="E859" s="9"/>
      <c r="F859" s="9"/>
      <c r="G859" s="9"/>
      <c r="H859" s="9"/>
      <c r="I859" s="11"/>
      <c r="J859" s="9"/>
    </row>
    <row r="860" spans="1:10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>
      <c r="A861" s="9"/>
      <c r="B861" s="9"/>
      <c r="C861" s="9"/>
      <c r="D861" s="9"/>
      <c r="E861" s="9"/>
      <c r="F861" s="9"/>
      <c r="G861" s="9"/>
      <c r="H861" s="9"/>
      <c r="I861" s="11"/>
      <c r="J861" s="9"/>
    </row>
    <row r="862" spans="1:10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>
      <c r="A864" s="9"/>
      <c r="B864" s="9"/>
      <c r="C864" s="9"/>
      <c r="D864" s="9"/>
      <c r="E864" s="9"/>
      <c r="F864" s="9"/>
      <c r="G864" s="9"/>
      <c r="H864" s="9"/>
      <c r="I864" s="11"/>
      <c r="J864" s="9"/>
    </row>
    <row r="865" spans="1:10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>
      <c r="A866" s="9"/>
      <c r="B866" s="9"/>
      <c r="C866" s="9"/>
      <c r="D866" s="9"/>
      <c r="E866" s="9"/>
      <c r="F866" s="9"/>
      <c r="G866" s="9"/>
      <c r="H866" s="9"/>
      <c r="I866" s="11"/>
      <c r="J866" s="9"/>
    </row>
    <row r="867" spans="1:10">
      <c r="A867" s="9"/>
      <c r="B867" s="9"/>
      <c r="C867" s="9"/>
      <c r="D867" s="9"/>
      <c r="E867" s="9"/>
      <c r="F867" s="9"/>
      <c r="G867" s="9"/>
      <c r="H867" s="9"/>
      <c r="I867" s="11"/>
      <c r="J867" s="9"/>
    </row>
    <row r="868" spans="1:10">
      <c r="A868" s="9"/>
      <c r="B868" s="9"/>
      <c r="C868" s="9"/>
      <c r="D868" s="9"/>
      <c r="E868" s="9"/>
      <c r="F868" s="9"/>
      <c r="G868" s="9"/>
      <c r="H868" s="9"/>
      <c r="I868" s="11"/>
      <c r="J868" s="9"/>
    </row>
    <row r="869" spans="1:10">
      <c r="A869" s="9"/>
      <c r="B869" s="9"/>
      <c r="C869" s="9"/>
      <c r="D869" s="9"/>
      <c r="E869" s="9"/>
      <c r="F869" s="9"/>
      <c r="G869" s="9"/>
      <c r="H869" s="9"/>
      <c r="I869" s="11"/>
      <c r="J869" s="9"/>
    </row>
    <row r="870" spans="1:10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>
      <c r="A872" s="9"/>
      <c r="B872" s="9"/>
      <c r="C872" s="9"/>
      <c r="D872" s="9"/>
      <c r="E872" s="9"/>
      <c r="F872" s="9"/>
      <c r="G872" s="9"/>
      <c r="H872" s="9"/>
      <c r="I872" s="11"/>
      <c r="J872" s="9"/>
    </row>
    <row r="873" spans="1:10">
      <c r="A873" s="9"/>
      <c r="B873" s="9"/>
      <c r="C873" s="9"/>
      <c r="D873" s="9"/>
      <c r="E873" s="9"/>
      <c r="F873" s="9"/>
      <c r="G873" s="9"/>
      <c r="H873" s="9"/>
      <c r="I873" s="11"/>
      <c r="J873" s="9"/>
    </row>
    <row r="874" spans="1:10">
      <c r="A874" s="9"/>
      <c r="B874" s="9"/>
      <c r="C874" s="9"/>
      <c r="D874" s="9"/>
      <c r="E874" s="9"/>
      <c r="F874" s="9"/>
      <c r="G874" s="9"/>
      <c r="H874" s="9"/>
      <c r="I874" s="11"/>
      <c r="J874" s="9"/>
    </row>
    <row r="875" spans="1:10">
      <c r="A875" s="9"/>
      <c r="B875" s="9"/>
      <c r="C875" s="9"/>
      <c r="D875" s="9"/>
      <c r="E875" s="9"/>
      <c r="F875" s="9"/>
      <c r="G875" s="9"/>
      <c r="H875" s="9"/>
      <c r="I875" s="11"/>
      <c r="J875" s="9"/>
    </row>
    <row r="876" spans="1:10">
      <c r="A876" s="9"/>
      <c r="B876" s="9"/>
      <c r="C876" s="9"/>
      <c r="D876" s="9"/>
      <c r="E876" s="9"/>
      <c r="F876" s="9"/>
      <c r="G876" s="9"/>
      <c r="H876" s="9"/>
      <c r="I876" s="11"/>
      <c r="J876" s="9"/>
    </row>
    <row r="877" spans="1:10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>
      <c r="A878" s="9"/>
      <c r="B878" s="9"/>
      <c r="C878" s="9"/>
      <c r="D878" s="9"/>
      <c r="E878" s="9"/>
      <c r="F878" s="9"/>
      <c r="G878" s="9"/>
      <c r="H878" s="9"/>
      <c r="I878" s="11"/>
      <c r="J878" s="9"/>
    </row>
    <row r="879" spans="1:10">
      <c r="A879" s="9"/>
      <c r="B879" s="9"/>
      <c r="C879" s="9"/>
      <c r="D879" s="9"/>
      <c r="E879" s="9"/>
      <c r="F879" s="9"/>
      <c r="G879" s="9"/>
      <c r="H879" s="9"/>
      <c r="I879" s="11"/>
      <c r="J879" s="9"/>
    </row>
    <row r="880" spans="1:10">
      <c r="A880" s="9"/>
      <c r="B880" s="9"/>
      <c r="C880" s="9"/>
      <c r="D880" s="9"/>
      <c r="E880" s="9"/>
      <c r="F880" s="9"/>
      <c r="G880" s="9"/>
      <c r="H880" s="9"/>
      <c r="I880" s="11"/>
      <c r="J880" s="9"/>
    </row>
    <row r="881" spans="1:10">
      <c r="A881" s="9"/>
      <c r="B881" s="9"/>
      <c r="C881" s="9"/>
      <c r="D881" s="9"/>
      <c r="E881" s="9"/>
      <c r="F881" s="9"/>
      <c r="G881" s="9"/>
      <c r="H881" s="9"/>
      <c r="I881" s="11"/>
      <c r="J881" s="9"/>
    </row>
    <row r="882" spans="1:10">
      <c r="A882" s="9"/>
      <c r="B882" s="9"/>
      <c r="C882" s="9"/>
      <c r="D882" s="9"/>
      <c r="E882" s="9"/>
      <c r="F882" s="9"/>
      <c r="G882" s="9"/>
      <c r="H882" s="9"/>
      <c r="I882" s="11"/>
      <c r="J882" s="9"/>
    </row>
    <row r="883" spans="1:10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>
      <c r="A884" s="9"/>
      <c r="B884" s="9"/>
      <c r="C884" s="9"/>
      <c r="D884" s="9"/>
      <c r="E884" s="9"/>
      <c r="F884" s="9"/>
      <c r="G884" s="9"/>
      <c r="H884" s="9"/>
      <c r="I884" s="11"/>
      <c r="J884" s="9"/>
    </row>
    <row r="885" spans="1:10">
      <c r="A885" s="9"/>
      <c r="B885" s="9"/>
      <c r="C885" s="9"/>
      <c r="D885" s="9"/>
      <c r="E885" s="9"/>
      <c r="F885" s="9"/>
      <c r="G885" s="9"/>
      <c r="H885" s="9"/>
      <c r="I885" s="11"/>
      <c r="J885" s="9"/>
    </row>
    <row r="886" spans="1:10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>
      <c r="A887" s="9"/>
      <c r="B887" s="9"/>
      <c r="C887" s="9"/>
      <c r="D887" s="9"/>
      <c r="E887" s="9"/>
      <c r="F887" s="9"/>
      <c r="G887" s="9"/>
      <c r="H887" s="9"/>
      <c r="I887" s="11"/>
      <c r="J887" s="9"/>
    </row>
    <row r="888" spans="1:10">
      <c r="A888" s="9"/>
      <c r="B888" s="9"/>
      <c r="C888" s="9"/>
      <c r="D888" s="9"/>
      <c r="E888" s="9"/>
      <c r="F888" s="9"/>
      <c r="G888" s="9"/>
      <c r="H888" s="9"/>
      <c r="I888" s="11"/>
      <c r="J888" s="9"/>
    </row>
    <row r="889" spans="1:10">
      <c r="A889" s="9"/>
      <c r="B889" s="9"/>
      <c r="C889" s="9"/>
      <c r="D889" s="9"/>
      <c r="E889" s="9"/>
      <c r="F889" s="9"/>
      <c r="G889" s="9"/>
      <c r="H889" s="9"/>
      <c r="I889" s="11"/>
      <c r="J889" s="9"/>
    </row>
    <row r="890" spans="1:10">
      <c r="A890" s="9"/>
      <c r="B890" s="9"/>
      <c r="C890" s="9"/>
      <c r="D890" s="9"/>
      <c r="E890" s="9"/>
      <c r="F890" s="9"/>
      <c r="G890" s="9"/>
      <c r="H890" s="9"/>
      <c r="I890" s="11"/>
      <c r="J890" s="9"/>
    </row>
    <row r="891" spans="1:10">
      <c r="A891" s="9"/>
      <c r="B891" s="9"/>
      <c r="C891" s="9"/>
      <c r="D891" s="9"/>
      <c r="E891" s="9"/>
      <c r="F891" s="9"/>
      <c r="G891" s="9"/>
      <c r="H891" s="9"/>
      <c r="I891" s="11"/>
      <c r="J891" s="9"/>
    </row>
    <row r="892" spans="1:10">
      <c r="A892" s="9"/>
      <c r="B892" s="9"/>
      <c r="C892" s="9"/>
      <c r="D892" s="9"/>
      <c r="E892" s="9"/>
      <c r="F892" s="9"/>
      <c r="G892" s="9"/>
      <c r="H892" s="9"/>
      <c r="I892" s="11"/>
      <c r="J892" s="9"/>
    </row>
    <row r="893" spans="1:10">
      <c r="A893" s="9"/>
      <c r="B893" s="9"/>
      <c r="C893" s="9"/>
      <c r="D893" s="9"/>
      <c r="E893" s="9"/>
      <c r="F893" s="9"/>
      <c r="G893" s="9"/>
      <c r="H893" s="9"/>
      <c r="I893" s="11"/>
      <c r="J893" s="9"/>
    </row>
    <row r="894" spans="1:10">
      <c r="A894" s="9"/>
      <c r="B894" s="9"/>
      <c r="C894" s="9"/>
      <c r="D894" s="9"/>
      <c r="E894" s="9"/>
      <c r="F894" s="9"/>
      <c r="G894" s="9"/>
      <c r="H894" s="9"/>
      <c r="I894" s="11"/>
      <c r="J894" s="9"/>
    </row>
    <row r="895" spans="1:10">
      <c r="A895" s="9"/>
      <c r="B895" s="9"/>
      <c r="C895" s="9"/>
      <c r="D895" s="9"/>
      <c r="E895" s="9"/>
      <c r="F895" s="9"/>
      <c r="G895" s="9"/>
      <c r="H895" s="9"/>
      <c r="I895" s="11"/>
      <c r="J895" s="9"/>
    </row>
    <row r="896" spans="1:10">
      <c r="A896" s="9"/>
      <c r="B896" s="9"/>
      <c r="C896" s="9"/>
      <c r="D896" s="9"/>
      <c r="E896" s="9"/>
      <c r="F896" s="9"/>
      <c r="G896" s="9"/>
      <c r="H896" s="9"/>
      <c r="I896" s="11"/>
      <c r="J896" s="9"/>
    </row>
    <row r="897" spans="1:10">
      <c r="A897" s="9"/>
      <c r="B897" s="9"/>
      <c r="C897" s="9"/>
      <c r="D897" s="9"/>
      <c r="E897" s="9"/>
      <c r="F897" s="9"/>
      <c r="G897" s="9"/>
      <c r="H897" s="9"/>
      <c r="I897" s="11"/>
      <c r="J897" s="9"/>
    </row>
    <row r="898" spans="1:10">
      <c r="A898" s="9"/>
      <c r="B898" s="9"/>
      <c r="C898" s="9"/>
      <c r="D898" s="9"/>
      <c r="E898" s="9"/>
      <c r="F898" s="9"/>
      <c r="G898" s="9"/>
      <c r="H898" s="9"/>
      <c r="I898" s="11"/>
      <c r="J898" s="9"/>
    </row>
    <row r="899" spans="1:10">
      <c r="A899" s="9"/>
      <c r="B899" s="9"/>
      <c r="C899" s="9"/>
      <c r="D899" s="9"/>
      <c r="E899" s="9"/>
      <c r="F899" s="9"/>
      <c r="G899" s="9"/>
      <c r="H899" s="9"/>
      <c r="I899" s="11"/>
      <c r="J899" s="9"/>
    </row>
    <row r="900" spans="1:10">
      <c r="A900" s="9"/>
      <c r="B900" s="9"/>
      <c r="C900" s="9"/>
      <c r="D900" s="9"/>
      <c r="E900" s="9"/>
      <c r="F900" s="9"/>
      <c r="G900" s="9"/>
      <c r="H900" s="9"/>
      <c r="I900" s="11"/>
      <c r="J900" s="9"/>
    </row>
    <row r="901" spans="1:10">
      <c r="A901" s="9"/>
      <c r="B901" s="9"/>
      <c r="C901" s="9"/>
      <c r="D901" s="9"/>
      <c r="E901" s="9"/>
      <c r="F901" s="9"/>
      <c r="G901" s="9"/>
      <c r="H901" s="9"/>
      <c r="I901" s="11"/>
      <c r="J901" s="9"/>
    </row>
    <row r="902" spans="1:10">
      <c r="A902" s="9"/>
      <c r="B902" s="9"/>
      <c r="C902" s="9"/>
      <c r="D902" s="9"/>
      <c r="E902" s="9"/>
      <c r="F902" s="9"/>
      <c r="G902" s="9"/>
      <c r="H902" s="9"/>
      <c r="I902" s="11"/>
      <c r="J902" s="9"/>
    </row>
    <row r="903" spans="1:10">
      <c r="A903" s="9"/>
      <c r="B903" s="9"/>
      <c r="C903" s="9"/>
      <c r="D903" s="9"/>
      <c r="E903" s="9"/>
      <c r="F903" s="9"/>
      <c r="G903" s="9"/>
      <c r="H903" s="9"/>
      <c r="I903" s="11"/>
      <c r="J903" s="9"/>
    </row>
    <row r="904" spans="1:10">
      <c r="A904" s="9"/>
      <c r="B904" s="9"/>
      <c r="C904" s="9"/>
      <c r="D904" s="9"/>
      <c r="E904" s="9"/>
      <c r="F904" s="9"/>
      <c r="G904" s="9"/>
      <c r="H904" s="9"/>
      <c r="I904" s="11"/>
      <c r="J904" s="9"/>
    </row>
    <row r="905" spans="1:10">
      <c r="A905" s="9"/>
      <c r="B905" s="9"/>
      <c r="C905" s="9"/>
      <c r="D905" s="9"/>
      <c r="E905" s="9"/>
      <c r="F905" s="9"/>
      <c r="G905" s="9"/>
      <c r="H905" s="9"/>
      <c r="I905" s="11"/>
      <c r="J905" s="9"/>
    </row>
    <row r="906" spans="1:10">
      <c r="A906" s="9"/>
      <c r="B906" s="9"/>
      <c r="C906" s="9"/>
      <c r="D906" s="9"/>
      <c r="E906" s="9"/>
      <c r="F906" s="9"/>
      <c r="G906" s="9"/>
      <c r="H906" s="9"/>
      <c r="I906" s="11"/>
      <c r="J906" s="9"/>
    </row>
    <row r="907" spans="1:10">
      <c r="A907" s="9"/>
      <c r="B907" s="9"/>
      <c r="C907" s="9"/>
      <c r="D907" s="9"/>
      <c r="E907" s="9"/>
      <c r="F907" s="9"/>
      <c r="G907" s="9"/>
      <c r="H907" s="9"/>
      <c r="I907" s="11"/>
      <c r="J907" s="9"/>
    </row>
    <row r="908" spans="1:10">
      <c r="A908" s="9"/>
      <c r="B908" s="9"/>
      <c r="C908" s="9"/>
      <c r="D908" s="9"/>
      <c r="E908" s="9"/>
      <c r="F908" s="9"/>
      <c r="G908" s="9"/>
      <c r="H908" s="9"/>
      <c r="I908" s="11"/>
      <c r="J908" s="9"/>
    </row>
    <row r="909" spans="1:10">
      <c r="A909" s="9"/>
      <c r="B909" s="9"/>
      <c r="C909" s="9"/>
      <c r="D909" s="9"/>
      <c r="E909" s="9"/>
      <c r="F909" s="9"/>
      <c r="G909" s="9"/>
      <c r="H909" s="9"/>
      <c r="I909" s="11"/>
      <c r="J909" s="9"/>
    </row>
    <row r="910" spans="1:10">
      <c r="A910" s="9"/>
      <c r="B910" s="9"/>
      <c r="C910" s="9"/>
      <c r="D910" s="9"/>
      <c r="E910" s="9"/>
      <c r="F910" s="9"/>
      <c r="G910" s="9"/>
      <c r="H910" s="9"/>
      <c r="I910" s="11"/>
      <c r="J910" s="9"/>
    </row>
    <row r="911" spans="1:10">
      <c r="A911" s="9"/>
      <c r="B911" s="9"/>
      <c r="C911" s="9"/>
      <c r="D911" s="9"/>
      <c r="E911" s="9"/>
      <c r="F911" s="9"/>
      <c r="G911" s="9"/>
      <c r="H911" s="9"/>
      <c r="I911" s="11"/>
      <c r="J911" s="9"/>
    </row>
    <row r="912" spans="1:10">
      <c r="A912" s="9"/>
      <c r="B912" s="9"/>
      <c r="C912" s="9"/>
      <c r="D912" s="9"/>
      <c r="E912" s="9"/>
      <c r="F912" s="9"/>
      <c r="G912" s="9"/>
      <c r="H912" s="9"/>
      <c r="I912" s="11"/>
      <c r="J912" s="9"/>
    </row>
    <row r="913" spans="1:10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>
      <c r="A914" s="9"/>
      <c r="B914" s="9"/>
      <c r="C914" s="9"/>
      <c r="D914" s="9"/>
      <c r="E914" s="25"/>
      <c r="F914" s="9"/>
      <c r="G914" s="9"/>
      <c r="H914" s="9"/>
      <c r="I914" s="9"/>
      <c r="J914" s="9"/>
    </row>
    <row r="915" spans="1:10">
      <c r="A915" s="9"/>
      <c r="B915" s="9"/>
      <c r="C915" s="9"/>
      <c r="D915" s="9"/>
      <c r="E915" s="25"/>
      <c r="F915" s="9"/>
      <c r="G915" s="9"/>
      <c r="H915" s="9"/>
      <c r="I915" s="9"/>
      <c r="J915" s="9"/>
    </row>
    <row r="916" spans="1:10">
      <c r="A916" s="9"/>
      <c r="B916" s="9"/>
      <c r="C916" s="27"/>
      <c r="D916" s="9"/>
      <c r="E916" s="25"/>
      <c r="F916" s="9"/>
      <c r="G916" s="9"/>
      <c r="H916" s="9"/>
      <c r="I916" s="9"/>
      <c r="J916" s="9"/>
    </row>
    <row r="917" spans="1:10">
      <c r="A917" s="9"/>
      <c r="B917" s="9"/>
      <c r="C917" s="9"/>
      <c r="D917" s="9"/>
      <c r="E917" s="25"/>
      <c r="F917" s="9"/>
      <c r="G917" s="9"/>
      <c r="H917" s="9"/>
      <c r="I917" s="9"/>
      <c r="J917" s="9"/>
    </row>
    <row r="918" spans="1:10">
      <c r="A918" s="9"/>
      <c r="B918" s="9"/>
      <c r="C918" s="9"/>
      <c r="D918" s="9"/>
      <c r="E918" s="25"/>
      <c r="F918" s="9"/>
      <c r="G918" s="9"/>
      <c r="H918" s="9"/>
      <c r="I918" s="9"/>
      <c r="J918" s="9"/>
    </row>
    <row r="919" spans="1:10">
      <c r="A919" s="9"/>
      <c r="B919" s="9"/>
      <c r="C919" s="9"/>
      <c r="D919" s="9"/>
      <c r="E919" s="25"/>
      <c r="F919" s="9"/>
      <c r="G919" s="9"/>
      <c r="H919" s="9"/>
      <c r="I919" s="9"/>
      <c r="J919" s="9"/>
    </row>
    <row r="920" spans="1:10">
      <c r="A920" s="9"/>
      <c r="B920" s="9"/>
      <c r="C920" s="9"/>
      <c r="D920" s="9"/>
      <c r="E920" s="25"/>
      <c r="F920" s="9"/>
      <c r="G920" s="9"/>
      <c r="H920" s="9"/>
      <c r="I920" s="9"/>
      <c r="J920" s="9"/>
    </row>
    <row r="921" spans="1:10">
      <c r="A921" s="9"/>
      <c r="B921" s="9"/>
      <c r="C921" s="9"/>
      <c r="D921" s="9"/>
      <c r="E921" s="25"/>
      <c r="F921" s="9"/>
      <c r="G921" s="9"/>
      <c r="H921" s="9"/>
      <c r="I921" s="9"/>
      <c r="J921" s="9"/>
    </row>
    <row r="922" spans="1:10">
      <c r="A922" s="9"/>
      <c r="B922" s="9"/>
      <c r="C922" s="9"/>
      <c r="D922" s="9"/>
      <c r="E922" s="25"/>
      <c r="F922" s="9"/>
      <c r="G922" s="9"/>
      <c r="H922" s="9"/>
      <c r="I922" s="9"/>
      <c r="J922" s="9"/>
    </row>
    <row r="923" spans="1:10">
      <c r="A923" s="9"/>
      <c r="B923" s="9"/>
      <c r="C923" s="9"/>
      <c r="D923" s="9"/>
      <c r="E923" s="25"/>
      <c r="F923" s="9"/>
      <c r="G923" s="9"/>
      <c r="H923" s="9"/>
      <c r="I923" s="9"/>
      <c r="J923" s="9"/>
    </row>
    <row r="924" spans="1:10">
      <c r="A924" s="9"/>
      <c r="B924" s="9"/>
      <c r="C924" s="9"/>
      <c r="D924" s="9"/>
      <c r="E924" s="25"/>
      <c r="F924" s="9"/>
      <c r="G924" s="9"/>
      <c r="H924" s="9"/>
      <c r="I924" s="9"/>
      <c r="J924" s="9"/>
    </row>
    <row r="925" spans="1:10">
      <c r="A925" s="9"/>
      <c r="B925" s="9"/>
      <c r="C925" s="9"/>
      <c r="D925" s="9"/>
      <c r="E925" s="25"/>
      <c r="F925" s="9"/>
      <c r="G925" s="9"/>
      <c r="H925" s="9"/>
      <c r="I925" s="9"/>
      <c r="J925" s="9"/>
    </row>
    <row r="926" spans="1:10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>
      <c r="A928" s="9"/>
      <c r="B928" s="9"/>
      <c r="C928" s="9"/>
      <c r="D928" s="9"/>
      <c r="E928" s="25"/>
      <c r="F928" s="9"/>
      <c r="G928" s="9"/>
      <c r="H928" s="9"/>
      <c r="I928" s="9"/>
      <c r="J928" s="9"/>
    </row>
    <row r="929" spans="1:10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>
      <c r="A936" s="9"/>
      <c r="B936" s="9"/>
      <c r="C936" s="9"/>
      <c r="D936" s="9"/>
      <c r="E936" s="25"/>
      <c r="F936" s="9"/>
      <c r="G936" s="9"/>
      <c r="H936" s="9"/>
      <c r="I936" s="9"/>
      <c r="J936" s="9"/>
    </row>
    <row r="937" spans="1:10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>
      <c r="A941" s="9"/>
      <c r="B941" s="9"/>
      <c r="C941" s="9"/>
      <c r="D941" s="9"/>
      <c r="E941" s="25"/>
      <c r="F941" s="9"/>
      <c r="G941" s="9"/>
      <c r="H941" s="9"/>
      <c r="I941" s="9"/>
      <c r="J941" s="9"/>
    </row>
    <row r="942" spans="1:10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>
      <c r="A974" s="9"/>
      <c r="B974" s="9"/>
      <c r="C974" s="9"/>
      <c r="D974" s="9"/>
      <c r="E974" s="9"/>
      <c r="F974" s="9"/>
      <c r="G974" s="9"/>
      <c r="H974" s="9"/>
      <c r="I974" s="9"/>
      <c r="J974" s="9"/>
    </row>
  </sheetData>
  <mergeCells count="9">
    <mergeCell ref="J3:J4"/>
    <mergeCell ref="A2:I2"/>
    <mergeCell ref="F3:H3"/>
    <mergeCell ref="A3:A4"/>
    <mergeCell ref="B3:B4"/>
    <mergeCell ref="C3:C4"/>
    <mergeCell ref="D3:D4"/>
    <mergeCell ref="E3:E4"/>
    <mergeCell ref="I3:I4"/>
  </mergeCells>
  <phoneticPr fontId="2" type="noConversion"/>
  <pageMargins left="0.75" right="0.75" top="1" bottom="1" header="0.5" footer="0.5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18"/>
  <sheetViews>
    <sheetView workbookViewId="0">
      <selection activeCell="L5" sqref="L5"/>
    </sheetView>
  </sheetViews>
  <sheetFormatPr defaultColWidth="9" defaultRowHeight="14.25"/>
  <cols>
    <col min="2" max="8" width="6.75" customWidth="1"/>
    <col min="9" max="9" width="10.5" customWidth="1"/>
    <col min="10" max="10" width="7.375" customWidth="1"/>
  </cols>
  <sheetData>
    <row r="1" spans="1:10">
      <c r="A1" s="41" t="s">
        <v>688</v>
      </c>
    </row>
    <row r="2" spans="1:10" ht="27.75" customHeight="1">
      <c r="A2" s="45" t="s">
        <v>683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5.5" customHeight="1">
      <c r="A3" s="49" t="s">
        <v>1</v>
      </c>
      <c r="B3" s="47" t="s">
        <v>255</v>
      </c>
      <c r="C3" s="47"/>
      <c r="D3" s="47"/>
      <c r="E3" s="47"/>
      <c r="F3" s="47"/>
      <c r="G3" s="47"/>
      <c r="H3" s="47"/>
      <c r="I3" s="47"/>
      <c r="J3" s="48"/>
    </row>
    <row r="4" spans="1:10" ht="25.5" customHeight="1">
      <c r="A4" s="49"/>
      <c r="B4" s="49" t="s">
        <v>256</v>
      </c>
      <c r="C4" s="49"/>
      <c r="D4" s="49"/>
      <c r="E4" s="49"/>
      <c r="F4" s="49"/>
      <c r="G4" s="49"/>
      <c r="H4" s="49"/>
      <c r="I4" s="50" t="s">
        <v>257</v>
      </c>
      <c r="J4" s="50" t="s">
        <v>258</v>
      </c>
    </row>
    <row r="5" spans="1:10" ht="25.5" customHeight="1">
      <c r="A5" s="49"/>
      <c r="B5" s="1" t="s">
        <v>12</v>
      </c>
      <c r="C5" s="3" t="s">
        <v>542</v>
      </c>
      <c r="D5" s="1" t="s">
        <v>544</v>
      </c>
      <c r="E5" s="1" t="s">
        <v>545</v>
      </c>
      <c r="F5" s="1" t="s">
        <v>259</v>
      </c>
      <c r="G5" s="3" t="s">
        <v>543</v>
      </c>
      <c r="H5" s="1" t="s">
        <v>260</v>
      </c>
      <c r="I5" s="51"/>
      <c r="J5" s="51"/>
    </row>
    <row r="6" spans="1:10" ht="25.5" customHeight="1">
      <c r="A6" s="1" t="s">
        <v>18</v>
      </c>
      <c r="B6" s="1">
        <v>75</v>
      </c>
      <c r="C6" s="1">
        <v>9</v>
      </c>
      <c r="D6" s="1">
        <v>0</v>
      </c>
      <c r="E6" s="1">
        <v>0</v>
      </c>
      <c r="F6" s="1">
        <v>0</v>
      </c>
      <c r="G6" s="1">
        <v>0</v>
      </c>
      <c r="H6" s="1">
        <f t="shared" ref="H6:H18" si="0">SUM(B6:G6)</f>
        <v>84</v>
      </c>
      <c r="I6" s="1">
        <v>476</v>
      </c>
      <c r="J6" s="1">
        <f>SUM(H6,I6)</f>
        <v>560</v>
      </c>
    </row>
    <row r="7" spans="1:10" ht="25.5" customHeight="1">
      <c r="A7" s="1" t="s">
        <v>11</v>
      </c>
      <c r="B7" s="1">
        <v>51</v>
      </c>
      <c r="C7" s="1">
        <v>16</v>
      </c>
      <c r="D7" s="1">
        <v>2</v>
      </c>
      <c r="E7" s="1">
        <v>0</v>
      </c>
      <c r="F7" s="1">
        <v>0</v>
      </c>
      <c r="G7" s="1">
        <v>0</v>
      </c>
      <c r="H7" s="1">
        <f t="shared" si="0"/>
        <v>69</v>
      </c>
      <c r="I7" s="1">
        <v>171</v>
      </c>
      <c r="J7" s="1">
        <f t="shared" ref="J7:J18" si="1">SUM(H7,I7)</f>
        <v>240</v>
      </c>
    </row>
    <row r="8" spans="1:10" ht="25.5" customHeight="1">
      <c r="A8" s="1" t="s">
        <v>261</v>
      </c>
      <c r="B8" s="1">
        <v>48</v>
      </c>
      <c r="C8" s="1">
        <v>10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58</v>
      </c>
      <c r="I8" s="1">
        <v>1408</v>
      </c>
      <c r="J8" s="1">
        <f t="shared" si="1"/>
        <v>1466</v>
      </c>
    </row>
    <row r="9" spans="1:10" ht="25.5" customHeight="1">
      <c r="A9" s="1" t="s">
        <v>43</v>
      </c>
      <c r="B9" s="1">
        <v>141</v>
      </c>
      <c r="C9" s="1">
        <v>174</v>
      </c>
      <c r="D9" s="1">
        <v>0</v>
      </c>
      <c r="E9" s="1">
        <v>5</v>
      </c>
      <c r="F9" s="1">
        <v>0</v>
      </c>
      <c r="G9" s="1">
        <v>0</v>
      </c>
      <c r="H9" s="1">
        <f t="shared" si="0"/>
        <v>320</v>
      </c>
      <c r="I9" s="1">
        <v>2037</v>
      </c>
      <c r="J9" s="1">
        <f t="shared" si="1"/>
        <v>2357</v>
      </c>
    </row>
    <row r="10" spans="1:10" ht="25.5" customHeight="1">
      <c r="A10" s="1" t="s">
        <v>46</v>
      </c>
      <c r="B10" s="1">
        <v>192</v>
      </c>
      <c r="C10" s="1">
        <v>52</v>
      </c>
      <c r="D10" s="1">
        <v>0</v>
      </c>
      <c r="E10" s="1">
        <v>2</v>
      </c>
      <c r="F10" s="1">
        <v>0</v>
      </c>
      <c r="G10" s="1">
        <v>1</v>
      </c>
      <c r="H10" s="1">
        <f t="shared" si="0"/>
        <v>247</v>
      </c>
      <c r="I10" s="1">
        <v>1791</v>
      </c>
      <c r="J10" s="1">
        <f t="shared" si="1"/>
        <v>2038</v>
      </c>
    </row>
    <row r="11" spans="1:10" ht="25.5" customHeight="1">
      <c r="A11" s="1" t="s">
        <v>78</v>
      </c>
      <c r="B11" s="1">
        <v>104</v>
      </c>
      <c r="C11" s="1">
        <v>68</v>
      </c>
      <c r="D11" s="1">
        <v>1</v>
      </c>
      <c r="E11" s="1">
        <v>0</v>
      </c>
      <c r="F11" s="1">
        <v>0</v>
      </c>
      <c r="G11" s="1">
        <v>0</v>
      </c>
      <c r="H11" s="1">
        <f t="shared" si="0"/>
        <v>173</v>
      </c>
      <c r="I11" s="1">
        <v>984</v>
      </c>
      <c r="J11" s="1">
        <f t="shared" si="1"/>
        <v>1157</v>
      </c>
    </row>
    <row r="12" spans="1:10" ht="25.5" customHeight="1">
      <c r="A12" s="1" t="s">
        <v>142</v>
      </c>
      <c r="B12" s="1">
        <v>307</v>
      </c>
      <c r="C12" s="1">
        <v>32</v>
      </c>
      <c r="D12" s="1">
        <v>3</v>
      </c>
      <c r="E12" s="1">
        <v>1</v>
      </c>
      <c r="F12" s="1">
        <v>0</v>
      </c>
      <c r="G12" s="1">
        <v>0</v>
      </c>
      <c r="H12" s="1">
        <f t="shared" si="0"/>
        <v>343</v>
      </c>
      <c r="I12" s="1">
        <v>296</v>
      </c>
      <c r="J12" s="1">
        <f t="shared" si="1"/>
        <v>639</v>
      </c>
    </row>
    <row r="13" spans="1:10" ht="25.5" customHeight="1">
      <c r="A13" s="1" t="s">
        <v>262</v>
      </c>
      <c r="B13" s="1">
        <v>109</v>
      </c>
      <c r="C13" s="1">
        <v>4</v>
      </c>
      <c r="D13" s="1">
        <v>1</v>
      </c>
      <c r="E13" s="1">
        <v>0</v>
      </c>
      <c r="F13" s="1">
        <v>0</v>
      </c>
      <c r="G13" s="1">
        <v>0</v>
      </c>
      <c r="H13" s="1">
        <f t="shared" si="0"/>
        <v>114</v>
      </c>
      <c r="I13" s="1">
        <v>441</v>
      </c>
      <c r="J13" s="1">
        <f t="shared" si="1"/>
        <v>555</v>
      </c>
    </row>
    <row r="14" spans="1:10" ht="25.5" customHeight="1">
      <c r="A14" s="1" t="s">
        <v>145</v>
      </c>
      <c r="B14" s="1">
        <v>112</v>
      </c>
      <c r="C14" s="1">
        <v>5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117</v>
      </c>
      <c r="I14" s="1">
        <v>420</v>
      </c>
      <c r="J14" s="1">
        <f t="shared" si="1"/>
        <v>537</v>
      </c>
    </row>
    <row r="15" spans="1:10" ht="25.5" customHeight="1">
      <c r="A15" s="1" t="s">
        <v>220</v>
      </c>
      <c r="B15" s="4">
        <v>140</v>
      </c>
      <c r="C15" s="4">
        <v>19</v>
      </c>
      <c r="D15" s="4">
        <v>1</v>
      </c>
      <c r="E15" s="4">
        <v>1</v>
      </c>
      <c r="F15" s="4">
        <v>0</v>
      </c>
      <c r="G15" s="4">
        <v>0</v>
      </c>
      <c r="H15" s="1">
        <f t="shared" si="0"/>
        <v>161</v>
      </c>
      <c r="I15" s="1">
        <v>779</v>
      </c>
      <c r="J15" s="1">
        <f t="shared" si="1"/>
        <v>940</v>
      </c>
    </row>
    <row r="16" spans="1:10" ht="25.5" customHeight="1">
      <c r="A16" s="1" t="s">
        <v>236</v>
      </c>
      <c r="B16" s="1">
        <v>57</v>
      </c>
      <c r="C16" s="1">
        <v>15</v>
      </c>
      <c r="D16" s="1">
        <v>1</v>
      </c>
      <c r="E16" s="1">
        <v>2</v>
      </c>
      <c r="F16" s="1">
        <v>0</v>
      </c>
      <c r="G16" s="1">
        <v>0</v>
      </c>
      <c r="H16" s="1">
        <f t="shared" si="0"/>
        <v>75</v>
      </c>
      <c r="I16" s="1">
        <v>230</v>
      </c>
      <c r="J16" s="1">
        <f t="shared" si="1"/>
        <v>305</v>
      </c>
    </row>
    <row r="17" spans="1:10" ht="25.5" customHeight="1">
      <c r="A17" s="1" t="s">
        <v>253</v>
      </c>
      <c r="B17" s="1">
        <v>56</v>
      </c>
      <c r="C17" s="1">
        <v>8</v>
      </c>
      <c r="D17" s="1">
        <v>0</v>
      </c>
      <c r="E17" s="1">
        <v>0</v>
      </c>
      <c r="F17" s="1">
        <v>0</v>
      </c>
      <c r="G17" s="1">
        <v>0</v>
      </c>
      <c r="H17" s="1">
        <f t="shared" si="0"/>
        <v>64</v>
      </c>
      <c r="I17" s="1">
        <v>626</v>
      </c>
      <c r="J17" s="1">
        <f t="shared" si="1"/>
        <v>690</v>
      </c>
    </row>
    <row r="18" spans="1:10" ht="25.5" customHeight="1">
      <c r="A18" s="1" t="s">
        <v>258</v>
      </c>
      <c r="B18" s="1">
        <f t="shared" ref="B18:G18" si="2">SUM(B6:B17)</f>
        <v>1392</v>
      </c>
      <c r="C18" s="1">
        <f t="shared" si="2"/>
        <v>412</v>
      </c>
      <c r="D18" s="1">
        <f t="shared" si="2"/>
        <v>9</v>
      </c>
      <c r="E18" s="1">
        <f t="shared" si="2"/>
        <v>11</v>
      </c>
      <c r="F18" s="1">
        <f t="shared" si="2"/>
        <v>0</v>
      </c>
      <c r="G18" s="1">
        <f t="shared" si="2"/>
        <v>1</v>
      </c>
      <c r="H18" s="1">
        <f t="shared" si="0"/>
        <v>1825</v>
      </c>
      <c r="I18" s="1">
        <f>SUM(I6:I17)</f>
        <v>9659</v>
      </c>
      <c r="J18" s="1">
        <f t="shared" si="1"/>
        <v>11484</v>
      </c>
    </row>
  </sheetData>
  <mergeCells count="6">
    <mergeCell ref="A2:J2"/>
    <mergeCell ref="B3:J3"/>
    <mergeCell ref="B4:H4"/>
    <mergeCell ref="A3:A5"/>
    <mergeCell ref="I4:I5"/>
    <mergeCell ref="J4:J5"/>
  </mergeCells>
  <phoneticPr fontId="2" type="noConversion"/>
  <pageMargins left="0.75" right="0.75" top="1" bottom="1" header="0.5" footer="0.5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opLeftCell="A46" workbookViewId="0">
      <selection activeCell="I60" sqref="I60"/>
    </sheetView>
  </sheetViews>
  <sheetFormatPr defaultRowHeight="14.25"/>
  <cols>
    <col min="1" max="1" width="16.25" customWidth="1"/>
    <col min="2" max="2" width="10.125" customWidth="1"/>
    <col min="3" max="3" width="14.5" customWidth="1"/>
    <col min="5" max="6" width="10.875" customWidth="1"/>
  </cols>
  <sheetData>
    <row r="1" spans="1:6">
      <c r="A1" s="31" t="s">
        <v>686</v>
      </c>
      <c r="B1" s="32"/>
      <c r="C1" s="32"/>
      <c r="D1" s="32"/>
      <c r="E1" s="32"/>
      <c r="F1" s="32"/>
    </row>
    <row r="2" spans="1:6" ht="23.25" customHeight="1">
      <c r="A2" s="58" t="s">
        <v>681</v>
      </c>
      <c r="B2" s="58"/>
      <c r="C2" s="58"/>
      <c r="D2" s="58"/>
      <c r="E2" s="58"/>
      <c r="F2" s="58"/>
    </row>
    <row r="3" spans="1:6">
      <c r="A3" s="62" t="s">
        <v>582</v>
      </c>
      <c r="B3" s="62" t="s">
        <v>583</v>
      </c>
      <c r="C3" s="62" t="s">
        <v>581</v>
      </c>
      <c r="D3" s="59" t="s">
        <v>202</v>
      </c>
      <c r="E3" s="60"/>
      <c r="F3" s="61"/>
    </row>
    <row r="4" spans="1:6">
      <c r="A4" s="62"/>
      <c r="B4" s="62"/>
      <c r="C4" s="62"/>
      <c r="D4" s="33" t="s">
        <v>203</v>
      </c>
      <c r="E4" s="33" t="s">
        <v>204</v>
      </c>
      <c r="F4" s="35" t="s">
        <v>584</v>
      </c>
    </row>
    <row r="5" spans="1:6">
      <c r="A5" s="55" t="s">
        <v>585</v>
      </c>
      <c r="B5" s="33" t="s">
        <v>167</v>
      </c>
      <c r="C5" s="33" t="s">
        <v>586</v>
      </c>
      <c r="D5" s="33">
        <v>8966856</v>
      </c>
      <c r="E5" s="33">
        <v>13605962886</v>
      </c>
      <c r="F5" s="35">
        <v>8253437</v>
      </c>
    </row>
    <row r="6" spans="1:6">
      <c r="A6" s="56"/>
      <c r="B6" s="33" t="s">
        <v>170</v>
      </c>
      <c r="C6" s="33" t="s">
        <v>587</v>
      </c>
      <c r="D6" s="33">
        <v>8231681</v>
      </c>
      <c r="E6" s="33">
        <v>13605962599</v>
      </c>
      <c r="F6" s="35">
        <v>8253437</v>
      </c>
    </row>
    <row r="7" spans="1:6">
      <c r="A7" s="56"/>
      <c r="B7" s="33" t="s">
        <v>205</v>
      </c>
      <c r="C7" s="33" t="s">
        <v>588</v>
      </c>
      <c r="D7" s="33">
        <v>8299219</v>
      </c>
      <c r="E7" s="33">
        <v>13507553452</v>
      </c>
      <c r="F7" s="35">
        <v>8299219</v>
      </c>
    </row>
    <row r="8" spans="1:6">
      <c r="A8" s="56"/>
      <c r="B8" s="33" t="s">
        <v>589</v>
      </c>
      <c r="C8" s="33" t="s">
        <v>590</v>
      </c>
      <c r="D8" s="33">
        <v>8299219</v>
      </c>
      <c r="E8" s="33">
        <v>13850856567</v>
      </c>
      <c r="F8" s="35">
        <v>8299219</v>
      </c>
    </row>
    <row r="9" spans="1:6">
      <c r="A9" s="56"/>
      <c r="B9" s="33" t="s">
        <v>591</v>
      </c>
      <c r="C9" s="33" t="s">
        <v>590</v>
      </c>
      <c r="D9" s="33">
        <v>8299219</v>
      </c>
      <c r="E9" s="33">
        <v>13055560558</v>
      </c>
      <c r="F9" s="35">
        <v>8299219</v>
      </c>
    </row>
    <row r="10" spans="1:6">
      <c r="A10" s="57"/>
      <c r="B10" s="33" t="s">
        <v>592</v>
      </c>
      <c r="C10" s="33" t="s">
        <v>590</v>
      </c>
      <c r="D10" s="33">
        <v>8299219</v>
      </c>
      <c r="E10" s="33">
        <v>13313800345</v>
      </c>
      <c r="F10" s="35">
        <v>8299219</v>
      </c>
    </row>
    <row r="11" spans="1:6">
      <c r="A11" s="52" t="s">
        <v>593</v>
      </c>
      <c r="B11" s="33" t="s">
        <v>594</v>
      </c>
      <c r="C11" s="33" t="s">
        <v>586</v>
      </c>
      <c r="D11" s="33">
        <v>8339663</v>
      </c>
      <c r="E11" s="33">
        <v>13860550863</v>
      </c>
      <c r="F11" s="33">
        <v>8314761</v>
      </c>
    </row>
    <row r="12" spans="1:6">
      <c r="A12" s="53"/>
      <c r="B12" s="33" t="s">
        <v>595</v>
      </c>
      <c r="C12" s="33" t="s">
        <v>596</v>
      </c>
      <c r="D12" s="33">
        <v>8318286</v>
      </c>
      <c r="E12" s="33">
        <v>13605980529</v>
      </c>
      <c r="F12" s="33">
        <v>8314761</v>
      </c>
    </row>
    <row r="13" spans="1:6">
      <c r="A13" s="53"/>
      <c r="B13" s="33" t="s">
        <v>597</v>
      </c>
      <c r="C13" s="33" t="s">
        <v>598</v>
      </c>
      <c r="D13" s="33">
        <v>8336966</v>
      </c>
      <c r="E13" s="33">
        <v>18659858688</v>
      </c>
      <c r="F13" s="33">
        <v>8336966</v>
      </c>
    </row>
    <row r="14" spans="1:6">
      <c r="A14" s="53"/>
      <c r="B14" s="33" t="s">
        <v>599</v>
      </c>
      <c r="C14" s="33" t="s">
        <v>600</v>
      </c>
      <c r="D14" s="33">
        <v>8336966</v>
      </c>
      <c r="E14" s="33">
        <v>18859880566</v>
      </c>
      <c r="F14" s="33">
        <v>8336966</v>
      </c>
    </row>
    <row r="15" spans="1:6">
      <c r="A15" s="54"/>
      <c r="B15" s="33" t="s">
        <v>601</v>
      </c>
      <c r="C15" s="33" t="s">
        <v>600</v>
      </c>
      <c r="D15" s="33">
        <v>8336966</v>
      </c>
      <c r="E15" s="36">
        <v>15659616929</v>
      </c>
      <c r="F15" s="33">
        <v>8336966</v>
      </c>
    </row>
    <row r="16" spans="1:6">
      <c r="A16" s="55" t="s">
        <v>602</v>
      </c>
      <c r="B16" s="35" t="s">
        <v>603</v>
      </c>
      <c r="C16" s="35" t="s">
        <v>586</v>
      </c>
      <c r="D16" s="35">
        <v>8957696</v>
      </c>
      <c r="E16" s="35">
        <v>13605996708</v>
      </c>
      <c r="F16" s="35">
        <v>8957696</v>
      </c>
    </row>
    <row r="17" spans="1:6">
      <c r="A17" s="56"/>
      <c r="B17" s="35" t="s">
        <v>604</v>
      </c>
      <c r="C17" s="35" t="s">
        <v>605</v>
      </c>
      <c r="D17" s="35">
        <v>8213961</v>
      </c>
      <c r="E17" s="35">
        <v>13860536386</v>
      </c>
      <c r="F17" s="35">
        <v>8957696</v>
      </c>
    </row>
    <row r="18" spans="1:6">
      <c r="A18" s="56"/>
      <c r="B18" s="35" t="s">
        <v>606</v>
      </c>
      <c r="C18" s="35" t="s">
        <v>598</v>
      </c>
      <c r="D18" s="35">
        <v>8257416</v>
      </c>
      <c r="E18" s="35">
        <v>13906081771</v>
      </c>
      <c r="F18" s="35">
        <v>8257416</v>
      </c>
    </row>
    <row r="19" spans="1:6">
      <c r="A19" s="57"/>
      <c r="B19" s="33" t="s">
        <v>607</v>
      </c>
      <c r="C19" s="33" t="s">
        <v>600</v>
      </c>
      <c r="D19" s="33">
        <v>8257416</v>
      </c>
      <c r="E19" s="33">
        <v>18259125865</v>
      </c>
      <c r="F19" s="33">
        <v>8257416</v>
      </c>
    </row>
    <row r="20" spans="1:6">
      <c r="A20" s="55" t="s">
        <v>608</v>
      </c>
      <c r="B20" s="33" t="s">
        <v>609</v>
      </c>
      <c r="C20" s="33" t="s">
        <v>586</v>
      </c>
      <c r="D20" s="33">
        <v>3891333</v>
      </c>
      <c r="E20" s="33">
        <v>13950938526</v>
      </c>
      <c r="F20" s="33">
        <v>3800111</v>
      </c>
    </row>
    <row r="21" spans="1:6">
      <c r="A21" s="56"/>
      <c r="B21" s="33" t="s">
        <v>610</v>
      </c>
      <c r="C21" s="33" t="s">
        <v>587</v>
      </c>
      <c r="D21" s="33">
        <v>3869365</v>
      </c>
      <c r="E21" s="33">
        <v>18960512906</v>
      </c>
      <c r="F21" s="33">
        <v>3800111</v>
      </c>
    </row>
    <row r="22" spans="1:6">
      <c r="A22" s="56"/>
      <c r="B22" s="33" t="s">
        <v>611</v>
      </c>
      <c r="C22" s="33" t="s">
        <v>588</v>
      </c>
      <c r="D22" s="33">
        <v>3832547</v>
      </c>
      <c r="E22" s="33">
        <v>13605979246</v>
      </c>
      <c r="F22" s="33">
        <v>3821299</v>
      </c>
    </row>
    <row r="23" spans="1:6">
      <c r="A23" s="56"/>
      <c r="B23" s="33" t="s">
        <v>612</v>
      </c>
      <c r="C23" s="33" t="s">
        <v>590</v>
      </c>
      <c r="D23" s="33">
        <v>3832547</v>
      </c>
      <c r="E23" s="33">
        <v>13859012065</v>
      </c>
      <c r="F23" s="33">
        <v>3821299</v>
      </c>
    </row>
    <row r="24" spans="1:6">
      <c r="A24" s="56"/>
      <c r="B24" s="33" t="s">
        <v>613</v>
      </c>
      <c r="C24" s="33" t="s">
        <v>590</v>
      </c>
      <c r="D24" s="33">
        <v>3832547</v>
      </c>
      <c r="E24" s="33">
        <v>18850494399</v>
      </c>
      <c r="F24" s="33">
        <v>3821299</v>
      </c>
    </row>
    <row r="25" spans="1:6">
      <c r="A25" s="57"/>
      <c r="B25" s="33" t="s">
        <v>614</v>
      </c>
      <c r="C25" s="33" t="s">
        <v>590</v>
      </c>
      <c r="D25" s="33">
        <v>3832547</v>
      </c>
      <c r="E25" s="33">
        <v>13850898299</v>
      </c>
      <c r="F25" s="33">
        <v>3821299</v>
      </c>
    </row>
    <row r="26" spans="1:6">
      <c r="A26" s="55" t="s">
        <v>615</v>
      </c>
      <c r="B26" s="33" t="s">
        <v>616</v>
      </c>
      <c r="C26" s="33" t="s">
        <v>586</v>
      </c>
      <c r="D26" s="33">
        <v>7223819</v>
      </c>
      <c r="E26" s="33">
        <v>18906083070</v>
      </c>
      <c r="F26" s="33">
        <v>7220981</v>
      </c>
    </row>
    <row r="27" spans="1:6">
      <c r="A27" s="56"/>
      <c r="B27" s="33" t="s">
        <v>617</v>
      </c>
      <c r="C27" s="33" t="s">
        <v>587</v>
      </c>
      <c r="D27" s="33">
        <v>7222386</v>
      </c>
      <c r="E27" s="33">
        <v>18806002556</v>
      </c>
      <c r="F27" s="33">
        <v>7220981</v>
      </c>
    </row>
    <row r="28" spans="1:6">
      <c r="A28" s="56"/>
      <c r="B28" s="33" t="s">
        <v>618</v>
      </c>
      <c r="C28" s="33" t="s">
        <v>619</v>
      </c>
      <c r="D28" s="33">
        <v>7263286</v>
      </c>
      <c r="E28" s="33">
        <v>13507582212</v>
      </c>
      <c r="F28" s="33">
        <v>7335233</v>
      </c>
    </row>
    <row r="29" spans="1:6">
      <c r="A29" s="56"/>
      <c r="B29" s="33" t="s">
        <v>620</v>
      </c>
      <c r="C29" s="33" t="s">
        <v>621</v>
      </c>
      <c r="D29" s="33">
        <v>7263286</v>
      </c>
      <c r="E29" s="33">
        <v>13860520539</v>
      </c>
      <c r="F29" s="33">
        <v>7335233</v>
      </c>
    </row>
    <row r="30" spans="1:6">
      <c r="A30" s="56"/>
      <c r="B30" s="33" t="s">
        <v>622</v>
      </c>
      <c r="C30" s="33" t="s">
        <v>621</v>
      </c>
      <c r="D30" s="33">
        <v>7263286</v>
      </c>
      <c r="E30" s="33">
        <v>15159131301</v>
      </c>
      <c r="F30" s="33">
        <v>7335233</v>
      </c>
    </row>
    <row r="31" spans="1:6">
      <c r="A31" s="57"/>
      <c r="B31" s="33" t="s">
        <v>623</v>
      </c>
      <c r="C31" s="33" t="s">
        <v>624</v>
      </c>
      <c r="D31" s="33">
        <v>7263286</v>
      </c>
      <c r="E31" s="33">
        <v>15859844110</v>
      </c>
      <c r="F31" s="33">
        <v>7335233</v>
      </c>
    </row>
    <row r="32" spans="1:6">
      <c r="A32" s="62" t="s">
        <v>625</v>
      </c>
      <c r="B32" s="33" t="s">
        <v>626</v>
      </c>
      <c r="C32" s="33" t="s">
        <v>586</v>
      </c>
      <c r="D32" s="33">
        <v>6326765</v>
      </c>
      <c r="E32" s="33">
        <v>13859182566</v>
      </c>
      <c r="F32" s="33">
        <v>6324298</v>
      </c>
    </row>
    <row r="33" spans="1:6">
      <c r="A33" s="62"/>
      <c r="B33" s="33" t="s">
        <v>627</v>
      </c>
      <c r="C33" s="33" t="s">
        <v>587</v>
      </c>
      <c r="D33" s="33">
        <v>6328693</v>
      </c>
      <c r="E33" s="33">
        <v>13859448886</v>
      </c>
      <c r="F33" s="33">
        <v>6333273</v>
      </c>
    </row>
    <row r="34" spans="1:6">
      <c r="A34" s="62"/>
      <c r="B34" s="33" t="s">
        <v>628</v>
      </c>
      <c r="C34" s="33" t="s">
        <v>629</v>
      </c>
      <c r="D34" s="33">
        <v>6324298</v>
      </c>
      <c r="E34" s="33">
        <v>13605985519</v>
      </c>
      <c r="F34" s="33">
        <v>6324298</v>
      </c>
    </row>
    <row r="35" spans="1:6">
      <c r="A35" s="62"/>
      <c r="B35" s="33" t="s">
        <v>630</v>
      </c>
      <c r="C35" s="33" t="s">
        <v>619</v>
      </c>
      <c r="D35" s="33">
        <v>6333273</v>
      </c>
      <c r="E35" s="33">
        <v>13507575087</v>
      </c>
      <c r="F35" s="33">
        <v>6333273</v>
      </c>
    </row>
    <row r="36" spans="1:6">
      <c r="A36" s="62"/>
      <c r="B36" s="33" t="s">
        <v>631</v>
      </c>
      <c r="C36" s="33" t="s">
        <v>621</v>
      </c>
      <c r="D36" s="33">
        <v>6333273</v>
      </c>
      <c r="E36" s="33">
        <v>13666995109</v>
      </c>
      <c r="F36" s="33">
        <v>6333273</v>
      </c>
    </row>
    <row r="37" spans="1:6">
      <c r="A37" s="55" t="s">
        <v>632</v>
      </c>
      <c r="B37" s="33" t="s">
        <v>633</v>
      </c>
      <c r="C37" s="33" t="s">
        <v>586</v>
      </c>
      <c r="D37" s="33">
        <v>5823590</v>
      </c>
      <c r="E37" s="33">
        <v>13605986767</v>
      </c>
      <c r="F37" s="33">
        <v>5860890</v>
      </c>
    </row>
    <row r="38" spans="1:6">
      <c r="A38" s="56"/>
      <c r="B38" s="33" t="s">
        <v>634</v>
      </c>
      <c r="C38" s="33" t="s">
        <v>587</v>
      </c>
      <c r="D38" s="33">
        <v>5859191</v>
      </c>
      <c r="E38" s="33">
        <v>13950999198</v>
      </c>
      <c r="F38" s="33">
        <v>5860890</v>
      </c>
    </row>
    <row r="39" spans="1:6">
      <c r="A39" s="56"/>
      <c r="B39" s="33" t="s">
        <v>635</v>
      </c>
      <c r="C39" s="33" t="s">
        <v>619</v>
      </c>
      <c r="D39" s="33">
        <v>5823519</v>
      </c>
      <c r="E39" s="33">
        <v>13950987168</v>
      </c>
      <c r="F39" s="33">
        <v>5823519</v>
      </c>
    </row>
    <row r="40" spans="1:6">
      <c r="A40" s="57"/>
      <c r="B40" s="33" t="s">
        <v>636</v>
      </c>
      <c r="C40" s="33" t="s">
        <v>624</v>
      </c>
      <c r="D40" s="33">
        <v>5823519</v>
      </c>
      <c r="E40" s="33">
        <v>13507585025</v>
      </c>
      <c r="F40" s="33">
        <v>5823519</v>
      </c>
    </row>
    <row r="41" spans="1:6">
      <c r="A41" s="55" t="s">
        <v>637</v>
      </c>
      <c r="B41" s="33" t="s">
        <v>638</v>
      </c>
      <c r="C41" s="33" t="s">
        <v>586</v>
      </c>
      <c r="D41" s="33">
        <v>2330529</v>
      </c>
      <c r="E41" s="33">
        <v>15859829699</v>
      </c>
      <c r="F41" s="33"/>
    </row>
    <row r="42" spans="1:6">
      <c r="A42" s="56"/>
      <c r="B42" s="33" t="s">
        <v>639</v>
      </c>
      <c r="C42" s="33" t="s">
        <v>640</v>
      </c>
      <c r="D42" s="37">
        <v>2331699</v>
      </c>
      <c r="E42" s="33">
        <v>13859115158</v>
      </c>
      <c r="F42" s="33"/>
    </row>
    <row r="43" spans="1:6">
      <c r="A43" s="56"/>
      <c r="B43" s="33" t="s">
        <v>641</v>
      </c>
      <c r="C43" s="33" t="s">
        <v>619</v>
      </c>
      <c r="D43" s="33">
        <v>2359352</v>
      </c>
      <c r="E43" s="33">
        <v>13859146201</v>
      </c>
      <c r="F43" s="33">
        <v>2330538</v>
      </c>
    </row>
    <row r="44" spans="1:6">
      <c r="A44" s="56"/>
      <c r="B44" s="33" t="s">
        <v>642</v>
      </c>
      <c r="C44" s="33" t="s">
        <v>621</v>
      </c>
      <c r="D44" s="33">
        <v>2359352</v>
      </c>
      <c r="E44" s="33">
        <v>13950988769</v>
      </c>
      <c r="F44" s="33">
        <v>2330538</v>
      </c>
    </row>
    <row r="45" spans="1:6">
      <c r="A45" s="57"/>
      <c r="B45" s="33" t="s">
        <v>643</v>
      </c>
      <c r="C45" s="33" t="s">
        <v>624</v>
      </c>
      <c r="D45" s="33">
        <v>2359352</v>
      </c>
      <c r="E45" s="33">
        <v>15080587020</v>
      </c>
      <c r="F45" s="33">
        <v>2330538</v>
      </c>
    </row>
    <row r="46" spans="1:6">
      <c r="A46" s="55" t="s">
        <v>644</v>
      </c>
      <c r="B46" s="33" t="s">
        <v>645</v>
      </c>
      <c r="C46" s="33" t="s">
        <v>586</v>
      </c>
      <c r="D46" s="33">
        <v>7839689</v>
      </c>
      <c r="E46" s="33">
        <v>13960515289</v>
      </c>
      <c r="F46" s="39">
        <v>7860687</v>
      </c>
    </row>
    <row r="47" spans="1:6">
      <c r="A47" s="56"/>
      <c r="B47" s="33" t="s">
        <v>646</v>
      </c>
      <c r="C47" s="33" t="s">
        <v>587</v>
      </c>
      <c r="D47" s="38">
        <v>7832919</v>
      </c>
      <c r="E47" s="38">
        <v>15159946686</v>
      </c>
      <c r="F47" s="39">
        <v>7860687</v>
      </c>
    </row>
    <row r="48" spans="1:6">
      <c r="A48" s="56"/>
      <c r="B48" s="33" t="s">
        <v>647</v>
      </c>
      <c r="C48" s="33" t="s">
        <v>629</v>
      </c>
      <c r="D48" s="33">
        <v>7832205</v>
      </c>
      <c r="E48" s="33">
        <v>13859191593</v>
      </c>
      <c r="F48" s="39">
        <v>7860687</v>
      </c>
    </row>
    <row r="49" spans="1:6">
      <c r="A49" s="56"/>
      <c r="B49" s="33" t="s">
        <v>648</v>
      </c>
      <c r="C49" s="33" t="s">
        <v>619</v>
      </c>
      <c r="D49" s="33">
        <v>7866659</v>
      </c>
      <c r="E49" s="33">
        <v>13860563299</v>
      </c>
      <c r="F49" s="39">
        <v>7860687</v>
      </c>
    </row>
    <row r="50" spans="1:6">
      <c r="A50" s="55" t="s">
        <v>649</v>
      </c>
      <c r="B50" s="33" t="s">
        <v>650</v>
      </c>
      <c r="C50" s="33" t="s">
        <v>586</v>
      </c>
      <c r="D50" s="33">
        <v>3986598</v>
      </c>
      <c r="E50" s="33">
        <v>13774722999</v>
      </c>
      <c r="F50" s="33">
        <v>3982896</v>
      </c>
    </row>
    <row r="51" spans="1:6">
      <c r="A51" s="56"/>
      <c r="B51" s="33" t="s">
        <v>651</v>
      </c>
      <c r="C51" s="33" t="s">
        <v>587</v>
      </c>
      <c r="D51" s="33">
        <v>3982318</v>
      </c>
      <c r="E51" s="33">
        <v>13507563726</v>
      </c>
      <c r="F51" s="33">
        <v>3982896</v>
      </c>
    </row>
    <row r="52" spans="1:6">
      <c r="A52" s="56"/>
      <c r="B52" s="33" t="s">
        <v>652</v>
      </c>
      <c r="C52" s="33" t="s">
        <v>629</v>
      </c>
      <c r="D52" s="33">
        <v>3982896</v>
      </c>
      <c r="E52" s="33">
        <v>13859127755</v>
      </c>
      <c r="F52" s="33">
        <v>3982896</v>
      </c>
    </row>
    <row r="53" spans="1:6">
      <c r="A53" s="56"/>
      <c r="B53" s="33" t="s">
        <v>653</v>
      </c>
      <c r="C53" s="33" t="s">
        <v>619</v>
      </c>
      <c r="D53" s="33">
        <v>3982918</v>
      </c>
      <c r="E53" s="33">
        <v>13799186665</v>
      </c>
      <c r="F53" s="33">
        <v>3962918</v>
      </c>
    </row>
    <row r="54" spans="1:6">
      <c r="A54" s="56"/>
      <c r="B54" s="33" t="s">
        <v>654</v>
      </c>
      <c r="C54" s="33" t="s">
        <v>655</v>
      </c>
      <c r="D54" s="33">
        <v>3982918</v>
      </c>
      <c r="E54" s="33">
        <v>13850873996</v>
      </c>
      <c r="F54" s="33">
        <v>3982918</v>
      </c>
    </row>
    <row r="55" spans="1:6">
      <c r="A55" s="57"/>
      <c r="B55" s="33" t="s">
        <v>656</v>
      </c>
      <c r="C55" s="33" t="s">
        <v>655</v>
      </c>
      <c r="D55" s="33">
        <v>3982918</v>
      </c>
      <c r="E55" s="33">
        <v>15859803773</v>
      </c>
      <c r="F55" s="33">
        <v>3982918</v>
      </c>
    </row>
    <row r="56" spans="1:6">
      <c r="A56" s="64" t="s">
        <v>657</v>
      </c>
      <c r="B56" s="35" t="s">
        <v>658</v>
      </c>
      <c r="C56" s="35" t="s">
        <v>659</v>
      </c>
      <c r="D56" s="35">
        <v>6667399</v>
      </c>
      <c r="E56" s="35">
        <v>13950962066</v>
      </c>
      <c r="F56" s="35">
        <v>6821366</v>
      </c>
    </row>
    <row r="57" spans="1:6">
      <c r="A57" s="65"/>
      <c r="B57" s="35" t="s">
        <v>660</v>
      </c>
      <c r="C57" s="35" t="s">
        <v>587</v>
      </c>
      <c r="D57" s="35">
        <v>6667366</v>
      </c>
      <c r="E57" s="35">
        <v>13950962065</v>
      </c>
      <c r="F57" s="35">
        <v>6821366</v>
      </c>
    </row>
    <row r="58" spans="1:6">
      <c r="A58" s="65"/>
      <c r="B58" s="35" t="s">
        <v>661</v>
      </c>
      <c r="C58" s="35" t="s">
        <v>619</v>
      </c>
      <c r="D58" s="35">
        <v>6824642</v>
      </c>
      <c r="E58" s="35">
        <v>13859164013</v>
      </c>
      <c r="F58" s="35">
        <v>6824642</v>
      </c>
    </row>
    <row r="59" spans="1:6">
      <c r="A59" s="66"/>
      <c r="B59" s="35" t="s">
        <v>662</v>
      </c>
      <c r="C59" s="35" t="s">
        <v>663</v>
      </c>
      <c r="D59" s="35">
        <v>6824642</v>
      </c>
      <c r="E59" s="35">
        <v>15059046022</v>
      </c>
      <c r="F59" s="35">
        <v>6824642</v>
      </c>
    </row>
    <row r="60" spans="1:6">
      <c r="A60" s="55" t="s">
        <v>664</v>
      </c>
      <c r="B60" s="34" t="s">
        <v>665</v>
      </c>
      <c r="C60" s="34" t="s">
        <v>586</v>
      </c>
      <c r="D60" s="34">
        <v>5329369</v>
      </c>
      <c r="E60" s="34">
        <v>18650951596</v>
      </c>
      <c r="F60" s="39">
        <v>5322936</v>
      </c>
    </row>
    <row r="61" spans="1:6">
      <c r="A61" s="56"/>
      <c r="B61" s="33" t="s">
        <v>666</v>
      </c>
      <c r="C61" s="33" t="s">
        <v>587</v>
      </c>
      <c r="D61" s="33"/>
      <c r="E61" s="33">
        <v>18596808166</v>
      </c>
      <c r="F61" s="39">
        <v>5322936</v>
      </c>
    </row>
    <row r="62" spans="1:6">
      <c r="A62" s="56"/>
      <c r="B62" s="33" t="s">
        <v>667</v>
      </c>
      <c r="C62" s="33" t="s">
        <v>668</v>
      </c>
      <c r="D62" s="33">
        <v>5321513</v>
      </c>
      <c r="E62" s="33">
        <v>13605977187</v>
      </c>
      <c r="F62" s="39">
        <v>5322936</v>
      </c>
    </row>
    <row r="63" spans="1:6">
      <c r="A63" s="56"/>
      <c r="B63" s="33" t="s">
        <v>669</v>
      </c>
      <c r="C63" s="33" t="s">
        <v>670</v>
      </c>
      <c r="D63" s="33">
        <v>5322936</v>
      </c>
      <c r="E63" s="33">
        <v>18596808180</v>
      </c>
      <c r="F63" s="39">
        <v>5322936</v>
      </c>
    </row>
    <row r="64" spans="1:6">
      <c r="A64" s="56"/>
      <c r="B64" s="33" t="s">
        <v>671</v>
      </c>
      <c r="C64" s="33" t="s">
        <v>624</v>
      </c>
      <c r="D64" s="33">
        <v>5321513</v>
      </c>
      <c r="E64" s="33">
        <v>13559090619</v>
      </c>
      <c r="F64" s="39">
        <v>5322936</v>
      </c>
    </row>
    <row r="65" spans="1:6">
      <c r="A65" s="57"/>
      <c r="B65" s="33" t="s">
        <v>672</v>
      </c>
      <c r="C65" s="33" t="s">
        <v>663</v>
      </c>
      <c r="D65" s="33">
        <v>5321513</v>
      </c>
      <c r="E65" s="33">
        <v>15059031398</v>
      </c>
      <c r="F65" s="39">
        <v>5322936</v>
      </c>
    </row>
    <row r="66" spans="1:6">
      <c r="A66" s="63" t="s">
        <v>673</v>
      </c>
      <c r="B66" s="33" t="s">
        <v>674</v>
      </c>
      <c r="C66" s="33" t="s">
        <v>675</v>
      </c>
      <c r="D66" s="33">
        <v>2862356</v>
      </c>
      <c r="E66" s="33">
        <v>13507572626</v>
      </c>
      <c r="F66" s="33">
        <v>2810213</v>
      </c>
    </row>
    <row r="67" spans="1:6">
      <c r="A67" s="63"/>
      <c r="B67" s="33" t="s">
        <v>676</v>
      </c>
      <c r="C67" s="33" t="s">
        <v>677</v>
      </c>
      <c r="D67" s="33">
        <v>2811212</v>
      </c>
      <c r="E67" s="33">
        <v>13950982686</v>
      </c>
      <c r="F67" s="33">
        <v>2810213</v>
      </c>
    </row>
    <row r="68" spans="1:6">
      <c r="A68" s="63"/>
      <c r="B68" s="33" t="s">
        <v>678</v>
      </c>
      <c r="C68" s="33" t="s">
        <v>619</v>
      </c>
      <c r="D68" s="33">
        <v>2810213</v>
      </c>
      <c r="E68" s="33">
        <v>15259874231</v>
      </c>
      <c r="F68" s="33">
        <v>2810213</v>
      </c>
    </row>
    <row r="69" spans="1:6">
      <c r="A69" s="63"/>
      <c r="B69" s="36" t="s">
        <v>679</v>
      </c>
      <c r="C69" s="36" t="s">
        <v>680</v>
      </c>
      <c r="D69" s="36">
        <v>2810213</v>
      </c>
      <c r="E69" s="36">
        <v>18217785473</v>
      </c>
      <c r="F69" s="36">
        <v>2810213</v>
      </c>
    </row>
  </sheetData>
  <mergeCells count="18">
    <mergeCell ref="A66:A69"/>
    <mergeCell ref="A32:A36"/>
    <mergeCell ref="A37:A40"/>
    <mergeCell ref="A41:A45"/>
    <mergeCell ref="A46:A49"/>
    <mergeCell ref="A50:A55"/>
    <mergeCell ref="A56:A59"/>
    <mergeCell ref="A60:A65"/>
    <mergeCell ref="A11:A15"/>
    <mergeCell ref="A16:A19"/>
    <mergeCell ref="A20:A25"/>
    <mergeCell ref="A26:A31"/>
    <mergeCell ref="A2:F2"/>
    <mergeCell ref="D3:F3"/>
    <mergeCell ref="A3:A4"/>
    <mergeCell ref="A5:A10"/>
    <mergeCell ref="B3:B4"/>
    <mergeCell ref="C3:C4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G10" sqref="G10"/>
    </sheetView>
  </sheetViews>
  <sheetFormatPr defaultRowHeight="14.25"/>
  <cols>
    <col min="1" max="1" width="15" customWidth="1"/>
    <col min="2" max="2" width="12.5" customWidth="1"/>
    <col min="3" max="3" width="38.125" customWidth="1"/>
    <col min="5" max="5" width="12.75" bestFit="1" customWidth="1"/>
  </cols>
  <sheetData>
    <row r="1" spans="1:3">
      <c r="A1" s="41" t="s">
        <v>685</v>
      </c>
    </row>
    <row r="2" spans="1:3" ht="23.25" customHeight="1">
      <c r="A2" s="70" t="s">
        <v>199</v>
      </c>
      <c r="B2" s="70"/>
      <c r="C2" s="70"/>
    </row>
    <row r="3" spans="1:3" ht="27" customHeight="1">
      <c r="A3" s="30" t="s">
        <v>201</v>
      </c>
      <c r="B3" s="30" t="s">
        <v>400</v>
      </c>
      <c r="C3" s="30" t="s">
        <v>200</v>
      </c>
    </row>
    <row r="4" spans="1:3" ht="27" customHeight="1">
      <c r="A4" s="30" t="s">
        <v>161</v>
      </c>
      <c r="B4" s="30" t="s">
        <v>162</v>
      </c>
      <c r="C4" s="30" t="s">
        <v>163</v>
      </c>
    </row>
    <row r="5" spans="1:3" ht="27" customHeight="1">
      <c r="A5" s="71" t="s">
        <v>164</v>
      </c>
      <c r="B5" s="30" t="s">
        <v>165</v>
      </c>
      <c r="C5" s="30" t="s">
        <v>166</v>
      </c>
    </row>
    <row r="6" spans="1:3" ht="27" customHeight="1">
      <c r="A6" s="71"/>
      <c r="B6" s="30" t="s">
        <v>167</v>
      </c>
      <c r="C6" s="30" t="s">
        <v>168</v>
      </c>
    </row>
    <row r="7" spans="1:3" ht="27" customHeight="1">
      <c r="A7" s="67" t="s">
        <v>169</v>
      </c>
      <c r="B7" s="40" t="s">
        <v>170</v>
      </c>
      <c r="C7" s="40" t="s">
        <v>171</v>
      </c>
    </row>
    <row r="8" spans="1:3" ht="27" customHeight="1">
      <c r="A8" s="68"/>
      <c r="B8" s="30" t="s">
        <v>172</v>
      </c>
      <c r="C8" s="30" t="s">
        <v>173</v>
      </c>
    </row>
    <row r="9" spans="1:3" ht="27" customHeight="1">
      <c r="A9" s="68"/>
      <c r="B9" s="30" t="s">
        <v>174</v>
      </c>
      <c r="C9" s="30" t="s">
        <v>175</v>
      </c>
    </row>
    <row r="10" spans="1:3" ht="27" customHeight="1">
      <c r="A10" s="68"/>
      <c r="B10" s="30" t="s">
        <v>176</v>
      </c>
      <c r="C10" s="30" t="s">
        <v>177</v>
      </c>
    </row>
    <row r="11" spans="1:3" ht="27" customHeight="1">
      <c r="A11" s="68"/>
      <c r="B11" s="30" t="s">
        <v>178</v>
      </c>
      <c r="C11" s="30" t="s">
        <v>179</v>
      </c>
    </row>
    <row r="12" spans="1:3" ht="27" customHeight="1">
      <c r="A12" s="68"/>
      <c r="B12" s="30" t="s">
        <v>180</v>
      </c>
      <c r="C12" s="30" t="s">
        <v>181</v>
      </c>
    </row>
    <row r="13" spans="1:3" ht="27" customHeight="1">
      <c r="A13" s="68"/>
      <c r="B13" s="30" t="s">
        <v>182</v>
      </c>
      <c r="C13" s="30" t="s">
        <v>183</v>
      </c>
    </row>
    <row r="14" spans="1:3" ht="27" customHeight="1">
      <c r="A14" s="68"/>
      <c r="B14" s="30" t="s">
        <v>184</v>
      </c>
      <c r="C14" s="30" t="s">
        <v>185</v>
      </c>
    </row>
    <row r="15" spans="1:3" ht="27" customHeight="1">
      <c r="A15" s="68"/>
      <c r="B15" s="30" t="s">
        <v>186</v>
      </c>
      <c r="C15" s="30" t="s">
        <v>187</v>
      </c>
    </row>
    <row r="16" spans="1:3" ht="27" customHeight="1">
      <c r="A16" s="68"/>
      <c r="B16" s="30" t="s">
        <v>188</v>
      </c>
      <c r="C16" s="30" t="s">
        <v>189</v>
      </c>
    </row>
    <row r="17" spans="1:3" ht="27" customHeight="1">
      <c r="A17" s="68"/>
      <c r="B17" s="30" t="s">
        <v>190</v>
      </c>
      <c r="C17" s="30" t="s">
        <v>191</v>
      </c>
    </row>
    <row r="18" spans="1:3" ht="27" customHeight="1">
      <c r="A18" s="68"/>
      <c r="B18" s="30" t="s">
        <v>192</v>
      </c>
      <c r="C18" s="30" t="s">
        <v>193</v>
      </c>
    </row>
    <row r="19" spans="1:3" ht="27" customHeight="1">
      <c r="A19" s="68"/>
      <c r="B19" s="30" t="s">
        <v>693</v>
      </c>
      <c r="C19" s="30" t="s">
        <v>692</v>
      </c>
    </row>
    <row r="20" spans="1:3" ht="27" customHeight="1">
      <c r="A20" s="68"/>
      <c r="B20" s="30" t="s">
        <v>194</v>
      </c>
      <c r="C20" s="30" t="s">
        <v>195</v>
      </c>
    </row>
    <row r="21" spans="1:3" ht="27" customHeight="1">
      <c r="A21" s="68"/>
      <c r="B21" s="30" t="s">
        <v>196</v>
      </c>
      <c r="C21" s="30" t="s">
        <v>197</v>
      </c>
    </row>
    <row r="22" spans="1:3" ht="27" customHeight="1">
      <c r="A22" s="69"/>
      <c r="B22" s="30" t="s">
        <v>205</v>
      </c>
      <c r="C22" s="30" t="s">
        <v>198</v>
      </c>
    </row>
  </sheetData>
  <mergeCells count="3">
    <mergeCell ref="A7:A22"/>
    <mergeCell ref="A2:C2"/>
    <mergeCell ref="A5:A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zoomScaleSheetLayoutView="100" workbookViewId="0">
      <selection activeCell="B9" sqref="B9"/>
    </sheetView>
  </sheetViews>
  <sheetFormatPr defaultColWidth="9" defaultRowHeight="14.25"/>
  <cols>
    <col min="1" max="1" width="18.75" customWidth="1"/>
    <col min="2" max="2" width="46.25" customWidth="1"/>
  </cols>
  <sheetData>
    <row r="1" spans="1:2">
      <c r="A1" s="41" t="s">
        <v>684</v>
      </c>
    </row>
    <row r="2" spans="1:2" ht="30.75" customHeight="1">
      <c r="A2" s="72" t="s">
        <v>687</v>
      </c>
      <c r="B2" s="72"/>
    </row>
    <row r="3" spans="1:2" ht="29.25" customHeight="1">
      <c r="A3" s="29" t="s">
        <v>51</v>
      </c>
      <c r="B3" s="29" t="s">
        <v>52</v>
      </c>
    </row>
    <row r="4" spans="1:2" ht="29.25" customHeight="1">
      <c r="A4" s="30" t="s">
        <v>160</v>
      </c>
      <c r="B4" s="30" t="s">
        <v>53</v>
      </c>
    </row>
    <row r="5" spans="1:2" ht="29.25" customHeight="1">
      <c r="A5" s="30" t="s">
        <v>54</v>
      </c>
      <c r="B5" s="30" t="s">
        <v>471</v>
      </c>
    </row>
    <row r="6" spans="1:2" ht="29.25" customHeight="1">
      <c r="A6" s="30" t="s">
        <v>55</v>
      </c>
      <c r="B6" s="30" t="s">
        <v>471</v>
      </c>
    </row>
    <row r="7" spans="1:2" ht="29.25" customHeight="1">
      <c r="A7" s="30" t="s">
        <v>28</v>
      </c>
      <c r="B7" s="30" t="s">
        <v>323</v>
      </c>
    </row>
    <row r="8" spans="1:2" ht="29.25" customHeight="1">
      <c r="A8" s="30" t="s">
        <v>56</v>
      </c>
      <c r="B8" s="30" t="s">
        <v>347</v>
      </c>
    </row>
    <row r="9" spans="1:2" ht="29.25" customHeight="1">
      <c r="A9" s="30" t="s">
        <v>57</v>
      </c>
      <c r="B9" s="30" t="s">
        <v>538</v>
      </c>
    </row>
    <row r="10" spans="1:2" ht="29.25" customHeight="1">
      <c r="A10" s="30" t="s">
        <v>58</v>
      </c>
      <c r="B10" s="30" t="s">
        <v>353</v>
      </c>
    </row>
    <row r="11" spans="1:2" ht="29.25" customHeight="1">
      <c r="A11" s="30" t="s">
        <v>59</v>
      </c>
      <c r="B11" s="30" t="s">
        <v>471</v>
      </c>
    </row>
    <row r="12" spans="1:2" ht="29.25" customHeight="1">
      <c r="A12" s="30" t="s">
        <v>60</v>
      </c>
      <c r="B12" s="30" t="s">
        <v>480</v>
      </c>
    </row>
    <row r="13" spans="1:2" ht="29.25" customHeight="1">
      <c r="A13" s="30" t="s">
        <v>61</v>
      </c>
      <c r="B13" s="30" t="s">
        <v>365</v>
      </c>
    </row>
    <row r="14" spans="1:2" ht="29.25" customHeight="1">
      <c r="A14" s="30" t="s">
        <v>63</v>
      </c>
      <c r="B14" s="30" t="s">
        <v>365</v>
      </c>
    </row>
    <row r="15" spans="1:2" ht="29.25" customHeight="1">
      <c r="A15" s="30" t="s">
        <v>64</v>
      </c>
      <c r="B15" s="30" t="s">
        <v>502</v>
      </c>
    </row>
    <row r="16" spans="1:2" ht="29.25" customHeight="1">
      <c r="A16" s="30" t="s">
        <v>65</v>
      </c>
      <c r="B16" s="30" t="s">
        <v>62</v>
      </c>
    </row>
  </sheetData>
  <mergeCells count="1">
    <mergeCell ref="A2:B2"/>
  </mergeCells>
  <phoneticPr fontId="2" type="noConversion"/>
  <pageMargins left="0.75" right="0.75" top="1" bottom="1" header="0.51" footer="0.5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附件4!_Toc508964111</vt:lpstr>
      <vt:lpstr>附件1!Print_Area</vt:lpstr>
      <vt:lpstr>附件1!Print_Titles</vt:lpstr>
      <vt:lpstr>附件3!Print_Titles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1</cp:revision>
  <cp:lastPrinted>2018-03-19T01:49:21Z</cp:lastPrinted>
  <dcterms:created xsi:type="dcterms:W3CDTF">1996-12-17T01:32:42Z</dcterms:created>
  <dcterms:modified xsi:type="dcterms:W3CDTF">2018-03-19T01:49:35Z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